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harles\Google Drive\Web Site Info\Site Documents\08 Self-Study Packages\"/>
    </mc:Choice>
  </mc:AlternateContent>
  <bookViews>
    <workbookView xWindow="0" yWindow="0" windowWidth="20490" windowHeight="7755"/>
  </bookViews>
  <sheets>
    <sheet name="Report" sheetId="2" r:id="rId1"/>
    <sheet name="Conversion" sheetId="6" state="hidden" r:id="rId2"/>
  </sheets>
  <definedNames>
    <definedName name="_xlnm.Print_Titles" localSheetId="0">Report!$2:$3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2" l="1"/>
  <c r="E46" i="2"/>
  <c r="E45" i="2"/>
  <c r="E44" i="2"/>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M2" i="6" s="1"/>
  <c r="K2" i="6" l="1"/>
  <c r="L2" i="6"/>
  <c r="J2" i="6"/>
</calcChain>
</file>

<file path=xl/comments1.xml><?xml version="1.0" encoding="utf-8"?>
<comments xmlns="http://schemas.openxmlformats.org/spreadsheetml/2006/main">
  <authors>
    <author>Charles Bittrick</author>
  </authors>
  <commentList>
    <comment ref="B3" authorId="0" shapeId="0">
      <text>
        <r>
          <rPr>
            <sz val="9"/>
            <color indexed="81"/>
            <rFont val="Tahoma"/>
            <family val="2"/>
          </rPr>
          <t>One who will take on new and daring enterprises with a determination to master them.</t>
        </r>
      </text>
    </comment>
    <comment ref="D3" authorId="0" shapeId="0">
      <text>
        <r>
          <rPr>
            <sz val="9"/>
            <color indexed="81"/>
            <rFont val="Tahoma"/>
            <family val="2"/>
          </rPr>
          <t>Easily fits and is comfortable in any situation.</t>
        </r>
      </text>
    </comment>
    <comment ref="F3" authorId="0" shapeId="0">
      <text>
        <r>
          <rPr>
            <sz val="9"/>
            <color indexed="81"/>
            <rFont val="Tahoma"/>
            <family val="2"/>
          </rPr>
          <t>Full of life, lively use of hand, arm, and face gestures.</t>
        </r>
      </text>
    </comment>
    <comment ref="H3" authorId="0" shapeId="0">
      <text>
        <r>
          <rPr>
            <sz val="9"/>
            <color indexed="81"/>
            <rFont val="Tahoma"/>
            <family val="2"/>
          </rPr>
          <t>Likes to examine the parts for their logical and proper relationships.</t>
        </r>
      </text>
    </comment>
    <comment ref="B4" authorId="0" shapeId="0">
      <text>
        <r>
          <rPr>
            <sz val="9"/>
            <color indexed="81"/>
            <rFont val="Tahoma"/>
            <family val="2"/>
          </rPr>
          <t>Sees one project through to it completion before starting another.</t>
        </r>
      </text>
    </comment>
    <comment ref="D4" authorId="0" shapeId="0">
      <text>
        <r>
          <rPr>
            <sz val="9"/>
            <color indexed="81"/>
            <rFont val="Tahoma"/>
            <family val="2"/>
          </rPr>
          <t>Full of fun and good humor.</t>
        </r>
      </text>
    </comment>
    <comment ref="F4" authorId="0" shapeId="0">
      <text>
        <r>
          <rPr>
            <sz val="9"/>
            <color indexed="81"/>
            <rFont val="Tahoma"/>
            <family val="2"/>
          </rPr>
          <t>Convinces through logic and fact rather than charm or power.</t>
        </r>
      </text>
    </comment>
    <comment ref="H4" authorId="0" shapeId="0">
      <text>
        <r>
          <rPr>
            <sz val="9"/>
            <color indexed="81"/>
            <rFont val="Tahoma"/>
            <family val="2"/>
          </rPr>
          <t>Seems undisturbed and tranquil and retreats from any form of strife.</t>
        </r>
      </text>
    </comment>
    <comment ref="B5" authorId="0" shapeId="0">
      <text>
        <r>
          <rPr>
            <sz val="9"/>
            <color indexed="81"/>
            <rFont val="Tahoma"/>
            <family val="2"/>
          </rPr>
          <t>Easily accepts any other's point of view or desire with little need to assert his own opinion.</t>
        </r>
      </text>
    </comment>
    <comment ref="D5" authorId="0" shapeId="0">
      <text>
        <r>
          <rPr>
            <sz val="9"/>
            <color indexed="81"/>
            <rFont val="Tahoma"/>
            <family val="2"/>
          </rPr>
          <t>Willingly gives up his own personal being for the sake of, or to meet the needs of others.</t>
        </r>
      </text>
    </comment>
    <comment ref="F5" authorId="0" shapeId="0">
      <text>
        <r>
          <rPr>
            <sz val="9"/>
            <color indexed="81"/>
            <rFont val="Tahoma"/>
            <family val="2"/>
          </rPr>
          <t>One who sees being with others as an opportunity to be cute and entertaining rather than as a challenge or business opportunity.</t>
        </r>
      </text>
    </comment>
    <comment ref="H5" authorId="0" shapeId="0">
      <text>
        <r>
          <rPr>
            <sz val="9"/>
            <color indexed="81"/>
            <rFont val="Tahoma"/>
            <family val="2"/>
          </rPr>
          <t>One who is determined to have his own way.</t>
        </r>
      </text>
    </comment>
    <comment ref="B6" authorId="0" shapeId="0">
      <text>
        <r>
          <rPr>
            <sz val="9"/>
            <color indexed="81"/>
            <rFont val="Tahoma"/>
            <family val="2"/>
          </rPr>
          <t>Having regard for the needs and feelings of others.</t>
        </r>
      </text>
    </comment>
    <comment ref="D6" authorId="0" shapeId="0">
      <text>
        <r>
          <rPr>
            <sz val="9"/>
            <color indexed="81"/>
            <rFont val="Tahoma"/>
            <family val="2"/>
          </rPr>
          <t>Has emotional feelings but rarely displays them.</t>
        </r>
      </text>
    </comment>
    <comment ref="F6" authorId="0" shapeId="0">
      <text>
        <r>
          <rPr>
            <sz val="9"/>
            <color indexed="81"/>
            <rFont val="Tahoma"/>
            <family val="2"/>
          </rPr>
          <t>Turns every situation, happening, or game into a contest and always plays to win.</t>
        </r>
      </text>
    </comment>
    <comment ref="H6" authorId="0" shapeId="0">
      <text>
        <r>
          <rPr>
            <sz val="9"/>
            <color indexed="81"/>
            <rFont val="Tahoma"/>
            <family val="2"/>
          </rPr>
          <t>Can win you over to anything through the sheer charm of his personality.</t>
        </r>
      </text>
    </comment>
    <comment ref="B7" authorId="0" shapeId="0">
      <text>
        <r>
          <rPr>
            <sz val="9"/>
            <color indexed="81"/>
            <rFont val="Tahoma"/>
            <family val="2"/>
          </rPr>
          <t>Renews and stimulates or makes others feel good.</t>
        </r>
      </text>
    </comment>
    <comment ref="D7" authorId="0" shapeId="0">
      <text>
        <r>
          <rPr>
            <sz val="9"/>
            <color indexed="81"/>
            <rFont val="Tahoma"/>
            <family val="2"/>
          </rPr>
          <t>Treats others with deference, honor, and esteem.</t>
        </r>
      </text>
    </comment>
    <comment ref="F7" authorId="0" shapeId="0">
      <text>
        <r>
          <rPr>
            <sz val="9"/>
            <color indexed="81"/>
            <rFont val="Tahoma"/>
            <family val="2"/>
          </rPr>
          <t>Self-restraint in expression of emotion or enthusiasm.</t>
        </r>
      </text>
    </comment>
    <comment ref="H7" authorId="0" shapeId="0">
      <text>
        <r>
          <rPr>
            <sz val="9"/>
            <color indexed="81"/>
            <rFont val="Tahoma"/>
            <family val="2"/>
          </rPr>
          <t>Able to act quickly and effectively in virtually all situations.</t>
        </r>
      </text>
    </comment>
    <comment ref="B8" authorId="0" shapeId="0">
      <text>
        <r>
          <rPr>
            <sz val="9"/>
            <color indexed="81"/>
            <rFont val="Tahoma"/>
            <family val="2"/>
          </rPr>
          <t>A person who easily accepts any circumstance or situation.</t>
        </r>
      </text>
    </comment>
    <comment ref="D8" authorId="0" shapeId="0">
      <text>
        <r>
          <rPr>
            <sz val="9"/>
            <color indexed="81"/>
            <rFont val="Tahoma"/>
            <family val="2"/>
          </rPr>
          <t>Intensively cares about others, and what happens.</t>
        </r>
      </text>
    </comment>
    <comment ref="F8" authorId="0" shapeId="0">
      <text>
        <r>
          <rPr>
            <sz val="9"/>
            <color indexed="81"/>
            <rFont val="Tahoma"/>
            <family val="2"/>
          </rPr>
          <t>An independent person who can fully rely on his own capabilities, judgment, and resources.</t>
        </r>
      </text>
    </comment>
    <comment ref="H8" authorId="0" shapeId="0">
      <text>
        <r>
          <rPr>
            <sz val="9"/>
            <color indexed="81"/>
            <rFont val="Tahoma"/>
            <family val="2"/>
          </rPr>
          <t>Full of life and excitement.</t>
        </r>
      </text>
    </comment>
    <comment ref="B9" authorId="0" shapeId="0">
      <text>
        <r>
          <rPr>
            <sz val="9"/>
            <color indexed="81"/>
            <rFont val="Tahoma"/>
            <family val="2"/>
          </rPr>
          <t>Prefers to work out a detailed arrangement beforehand for the accomplishment of project or goal, and prefers involvement with planning stages and the finished product rather than carrying out the task.</t>
        </r>
      </text>
    </comment>
    <comment ref="D9" authorId="0" shapeId="0">
      <text>
        <r>
          <rPr>
            <sz val="9"/>
            <color indexed="81"/>
            <rFont val="Tahoma"/>
            <family val="2"/>
          </rPr>
          <t>Unmoved by delay, remains calm and tolerant.</t>
        </r>
      </text>
    </comment>
    <comment ref="F9" authorId="0" shapeId="0">
      <text>
        <r>
          <rPr>
            <sz val="9"/>
            <color indexed="81"/>
            <rFont val="Tahoma"/>
            <family val="2"/>
          </rPr>
          <t>Knows it will turn out right if he's in charge.</t>
        </r>
      </text>
    </comment>
    <comment ref="H9" authorId="0" shapeId="0">
      <text>
        <r>
          <rPr>
            <sz val="9"/>
            <color indexed="81"/>
            <rFont val="Tahoma"/>
            <family val="2"/>
          </rPr>
          <t>Urges or compels others to go along, join, or invest through the charm of his personality.</t>
        </r>
      </text>
    </comment>
    <comment ref="B10" authorId="0" shapeId="0">
      <text>
        <r>
          <rPr>
            <sz val="9"/>
            <color indexed="81"/>
            <rFont val="Tahoma"/>
            <family val="2"/>
          </rPr>
          <t>Confident, rarely hesitates or wavers.</t>
        </r>
      </text>
    </comment>
    <comment ref="D10" authorId="0" shapeId="0">
      <text>
        <r>
          <rPr>
            <sz val="9"/>
            <color indexed="81"/>
            <rFont val="Tahoma"/>
            <family val="2"/>
          </rPr>
          <t>Prefers all of life to be impulsive, unpremeditated activity, not restricted by plans.</t>
        </r>
      </text>
    </comment>
    <comment ref="F10" authorId="0" shapeId="0">
      <text>
        <r>
          <rPr>
            <sz val="9"/>
            <color indexed="81"/>
            <rFont val="Tahoma"/>
            <family val="2"/>
          </rPr>
          <t>Makes, and lives according to a daily plan, dislikes his plan to be interrupted.</t>
        </r>
      </text>
    </comment>
    <comment ref="H10" authorId="0" shapeId="0">
      <text>
        <r>
          <rPr>
            <sz val="9"/>
            <color indexed="81"/>
            <rFont val="Tahoma"/>
            <family val="2"/>
          </rPr>
          <t>Quiet, doesn't easily instigate a conversation.</t>
        </r>
      </text>
    </comment>
    <comment ref="B11" authorId="0" shapeId="0">
      <text>
        <r>
          <rPr>
            <sz val="9"/>
            <color indexed="81"/>
            <rFont val="Tahoma"/>
            <family val="2"/>
          </rPr>
          <t>A person who has a methodical, systematic arrangement of things.</t>
        </r>
      </text>
    </comment>
    <comment ref="D11" authorId="0" shapeId="0">
      <text>
        <r>
          <rPr>
            <sz val="9"/>
            <color indexed="81"/>
            <rFont val="Tahoma"/>
            <family val="2"/>
          </rPr>
          <t>Accommodating. One who is quick to do it another's way.</t>
        </r>
      </text>
    </comment>
    <comment ref="F11" authorId="0" shapeId="0">
      <text>
        <r>
          <rPr>
            <sz val="9"/>
            <color indexed="81"/>
            <rFont val="Tahoma"/>
            <family val="2"/>
          </rPr>
          <t>Speaks frankly and without reserve.</t>
        </r>
      </text>
    </comment>
    <comment ref="H11" authorId="0" shapeId="0">
      <text>
        <r>
          <rPr>
            <sz val="9"/>
            <color indexed="81"/>
            <rFont val="Tahoma"/>
            <family val="2"/>
          </rPr>
          <t>Sunny disposition who convinces himself and others that everything will turn out right.</t>
        </r>
      </text>
    </comment>
    <comment ref="B12" authorId="0" shapeId="0">
      <text>
        <r>
          <rPr>
            <sz val="9"/>
            <color indexed="81"/>
            <rFont val="Tahoma"/>
            <family val="2"/>
          </rPr>
          <t>A responder rather than an initiator, seldom starts a conversation.</t>
        </r>
      </text>
    </comment>
    <comment ref="D12" authorId="0" shapeId="0">
      <text>
        <r>
          <rPr>
            <sz val="9"/>
            <color indexed="81"/>
            <rFont val="Tahoma"/>
            <family val="2"/>
          </rPr>
          <t>Consistantly reliable, steadfast, loyal, and devoted sometimes beyond reason.</t>
        </r>
      </text>
    </comment>
    <comment ref="F12" authorId="0" shapeId="0">
      <text>
        <r>
          <rPr>
            <sz val="9"/>
            <color indexed="81"/>
            <rFont val="Tahoma"/>
            <family val="2"/>
          </rPr>
          <t>Sparkling sense of humor that can make virtually any story into a hilarious event.</t>
        </r>
      </text>
    </comment>
    <comment ref="H12" authorId="0" shapeId="0">
      <text>
        <r>
          <rPr>
            <sz val="9"/>
            <color indexed="81"/>
            <rFont val="Tahoma"/>
            <family val="2"/>
          </rPr>
          <t>A commanding personality whom others would hesitate to take a stand against.</t>
        </r>
      </text>
    </comment>
    <comment ref="B13" authorId="0" shapeId="0">
      <text>
        <r>
          <rPr>
            <sz val="9"/>
            <color indexed="81"/>
            <rFont val="Tahoma"/>
            <family val="2"/>
          </rPr>
          <t>Willing to take risks; fealess, bold.</t>
        </r>
      </text>
    </comment>
    <comment ref="D13" authorId="0" shapeId="0">
      <text>
        <r>
          <rPr>
            <sz val="9"/>
            <color indexed="81"/>
            <rFont val="Tahoma"/>
            <family val="2"/>
          </rPr>
          <t>A person who is upbeat and fun to be with.</t>
        </r>
      </text>
    </comment>
    <comment ref="F13" authorId="0" shapeId="0">
      <text>
        <r>
          <rPr>
            <sz val="9"/>
            <color indexed="81"/>
            <rFont val="Tahoma"/>
            <family val="2"/>
          </rPr>
          <t>Deals with people tactfully, sensitively, and patiently.</t>
        </r>
      </text>
    </comment>
    <comment ref="H13" authorId="0" shapeId="0">
      <text>
        <r>
          <rPr>
            <sz val="9"/>
            <color indexed="81"/>
            <rFont val="Tahoma"/>
            <family val="2"/>
          </rPr>
          <t>Does everything in proper order with a clear memory of all the things that happen.</t>
        </r>
      </text>
    </comment>
    <comment ref="B14" authorId="0" shapeId="0">
      <text>
        <r>
          <rPr>
            <sz val="9"/>
            <color indexed="81"/>
            <rFont val="Tahoma"/>
            <family val="2"/>
          </rPr>
          <t>Consistantly in good spirits and promoting happiness in others.</t>
        </r>
      </text>
    </comment>
    <comment ref="D14" authorId="0" shapeId="0">
      <text>
        <r>
          <rPr>
            <sz val="9"/>
            <color indexed="81"/>
            <rFont val="Tahoma"/>
            <family val="2"/>
          </rPr>
          <t>Stays emotionally on an even keel, responding as one might expect.</t>
        </r>
      </text>
    </comment>
    <comment ref="F14" authorId="0" shapeId="0">
      <text>
        <r>
          <rPr>
            <sz val="9"/>
            <color indexed="81"/>
            <rFont val="Tahoma"/>
            <family val="2"/>
          </rPr>
          <t>One whose interest involve both intellectual and artistic pursuits, such as theater, symphony, ballet.</t>
        </r>
      </text>
    </comment>
    <comment ref="H14" authorId="0" shapeId="0">
      <text>
        <r>
          <rPr>
            <sz val="9"/>
            <color indexed="81"/>
            <rFont val="Tahoma"/>
            <family val="2"/>
          </rPr>
          <t>Self-assured and certain of own ability and success.</t>
        </r>
      </text>
    </comment>
    <comment ref="B15" authorId="0" shapeId="0">
      <text>
        <r>
          <rPr>
            <sz val="9"/>
            <color indexed="81"/>
            <rFont val="Tahoma"/>
            <family val="2"/>
          </rPr>
          <t>Visualizes things in their perfect form, and has a need to measure up to that standard himself.</t>
        </r>
      </text>
    </comment>
    <comment ref="D15" authorId="0" shapeId="0">
      <text>
        <r>
          <rPr>
            <sz val="9"/>
            <color indexed="81"/>
            <rFont val="Tahoma"/>
            <family val="2"/>
          </rPr>
          <t>Self-sufficient, self-supporting, self-confident, and seems to have little need of help.</t>
        </r>
      </text>
    </comment>
    <comment ref="F15" authorId="0" shapeId="0">
      <text>
        <r>
          <rPr>
            <sz val="9"/>
            <color indexed="81"/>
            <rFont val="Tahoma"/>
            <family val="2"/>
          </rPr>
          <t>A person who never says or causes anything unpleasant or objectionable.</t>
        </r>
      </text>
    </comment>
    <comment ref="H15" authorId="0" shapeId="0">
      <text>
        <r>
          <rPr>
            <sz val="9"/>
            <color indexed="81"/>
            <rFont val="Tahoma"/>
            <family val="2"/>
          </rPr>
          <t>Encourages others to work, join, or be involved, and makes the whole thing fun.</t>
        </r>
      </text>
    </comment>
    <comment ref="B16" authorId="0" shapeId="0">
      <text>
        <r>
          <rPr>
            <sz val="9"/>
            <color indexed="81"/>
            <rFont val="Tahoma"/>
            <family val="2"/>
          </rPr>
          <t>Openly expresses emotion, especially affection and doesn't hesitate to touch others while speaking to them.</t>
        </r>
      </text>
    </comment>
    <comment ref="D16" authorId="0" shapeId="0">
      <text>
        <r>
          <rPr>
            <sz val="9"/>
            <color indexed="81"/>
            <rFont val="Tahoma"/>
            <family val="2"/>
          </rPr>
          <t>A person with quick, conclusive, judgment-making ability.</t>
        </r>
      </text>
    </comment>
    <comment ref="F16" authorId="0" shapeId="0">
      <text>
        <r>
          <rPr>
            <sz val="9"/>
            <color indexed="81"/>
            <rFont val="Tahoma"/>
            <family val="2"/>
          </rPr>
          <t>Exhibits "dry wit", usually one-liners which can be sarcastic in nature.</t>
        </r>
      </text>
    </comment>
    <comment ref="H16" authorId="0" shapeId="0">
      <text>
        <r>
          <rPr>
            <sz val="9"/>
            <color indexed="81"/>
            <rFont val="Tahoma"/>
            <family val="2"/>
          </rPr>
          <t>Intense and often introspective with a distate for surface conversation and pursuits.</t>
        </r>
      </text>
    </comment>
    <comment ref="B17" authorId="0" shapeId="0">
      <text>
        <r>
          <rPr>
            <sz val="9"/>
            <color indexed="81"/>
            <rFont val="Tahoma"/>
            <family val="2"/>
          </rPr>
          <t>Consistantly finds him- or herself in the role of reconciling differences in order to avoid conflict.</t>
        </r>
      </text>
    </comment>
    <comment ref="D17" authorId="0" shapeId="0">
      <text>
        <r>
          <rPr>
            <sz val="9"/>
            <color indexed="81"/>
            <rFont val="Tahoma"/>
            <family val="2"/>
          </rPr>
          <t>Participates in or has a deep appreciation for music, is committed to music as an art form, rather than the fun of performance.</t>
        </r>
      </text>
    </comment>
    <comment ref="F17" authorId="0" shapeId="0">
      <text>
        <r>
          <rPr>
            <sz val="9"/>
            <color indexed="81"/>
            <rFont val="Tahoma"/>
            <family val="2"/>
          </rPr>
          <t>Driven by a need to be productive, is a leader whom others follow, finds it difficult to sit still.</t>
        </r>
      </text>
    </comment>
    <comment ref="H17" authorId="0" shapeId="0">
      <text>
        <r>
          <rPr>
            <sz val="9"/>
            <color indexed="81"/>
            <rFont val="Tahoma"/>
            <family val="2"/>
          </rPr>
          <t>Loves a party and can't wait to meet everyone in the room, never meets a stranger.</t>
        </r>
      </text>
    </comment>
    <comment ref="B18" authorId="0" shapeId="0">
      <text>
        <r>
          <rPr>
            <sz val="9"/>
            <color indexed="81"/>
            <rFont val="Tahoma"/>
            <family val="2"/>
          </rPr>
          <t>A considerate person who remembers special occasions and is quick to make a kind gesture.</t>
        </r>
      </text>
    </comment>
    <comment ref="D18" authorId="0" shapeId="0">
      <text>
        <r>
          <rPr>
            <sz val="9"/>
            <color indexed="81"/>
            <rFont val="Tahoma"/>
            <family val="2"/>
          </rPr>
          <t>Holds on firmly, stubbornly, and won't let go until the goal is accomplished.</t>
        </r>
      </text>
    </comment>
    <comment ref="F18" authorId="0" shapeId="0">
      <text>
        <r>
          <rPr>
            <sz val="9"/>
            <color indexed="81"/>
            <rFont val="Tahoma"/>
            <family val="2"/>
          </rPr>
          <t>Constantly talking, generally telling funny stories and entertaining everyone around, feeling the need to fill the silence in order to make others comfortable.</t>
        </r>
      </text>
    </comment>
    <comment ref="H18" authorId="0" shapeId="0">
      <text>
        <r>
          <rPr>
            <sz val="9"/>
            <color indexed="81"/>
            <rFont val="Tahoma"/>
            <family val="2"/>
          </rPr>
          <t>Easily accepts the thoughts and ways of others without the need to disagree with or change them.</t>
        </r>
      </text>
    </comment>
    <comment ref="B19" authorId="0" shapeId="0">
      <text>
        <r>
          <rPr>
            <sz val="9"/>
            <color indexed="81"/>
            <rFont val="Tahoma"/>
            <family val="2"/>
          </rPr>
          <t>Always seems willing to hear what you have to say.</t>
        </r>
      </text>
    </comment>
    <comment ref="D19" authorId="0" shapeId="0">
      <text>
        <r>
          <rPr>
            <sz val="9"/>
            <color indexed="81"/>
            <rFont val="Tahoma"/>
            <family val="2"/>
          </rPr>
          <t>Faithful to a person, ideal, or job, sometimes beyond reason.</t>
        </r>
      </text>
    </comment>
    <comment ref="F19" authorId="0" shapeId="0">
      <text>
        <r>
          <rPr>
            <sz val="9"/>
            <color indexed="81"/>
            <rFont val="Tahoma"/>
            <family val="2"/>
          </rPr>
          <t>A natural born director, who is driven to be in charge, and often finds it difficult to believe that anyone else can do the job as well.</t>
        </r>
      </text>
    </comment>
    <comment ref="H19" authorId="0" shapeId="0">
      <text>
        <r>
          <rPr>
            <sz val="9"/>
            <color indexed="81"/>
            <rFont val="Tahoma"/>
            <family val="2"/>
          </rPr>
          <t>Full of life, vigorous, energetic.</t>
        </r>
      </text>
    </comment>
    <comment ref="B20" authorId="0" shapeId="0">
      <text>
        <r>
          <rPr>
            <sz val="9"/>
            <color indexed="81"/>
            <rFont val="Tahoma"/>
            <family val="2"/>
          </rPr>
          <t>Easily satisfied with what he has, rarely envious.</t>
        </r>
      </text>
    </comment>
    <comment ref="D20" authorId="0" shapeId="0">
      <text>
        <r>
          <rPr>
            <sz val="9"/>
            <color indexed="81"/>
            <rFont val="Tahoma"/>
            <family val="2"/>
          </rPr>
          <t>Commands leadership and expects people to follow.</t>
        </r>
      </text>
    </comment>
    <comment ref="F20" authorId="0" shapeId="0">
      <text>
        <r>
          <rPr>
            <sz val="9"/>
            <color indexed="81"/>
            <rFont val="Tahoma"/>
            <family val="2"/>
          </rPr>
          <t>Organizes life, tasks, and problem solving by making lists, forms, or graphs.</t>
        </r>
      </text>
    </comment>
    <comment ref="H20" authorId="0" shapeId="0">
      <text>
        <r>
          <rPr>
            <sz val="9"/>
            <color indexed="81"/>
            <rFont val="Tahoma"/>
            <family val="2"/>
          </rPr>
          <t>Precious, adorable, center of attention.</t>
        </r>
      </text>
    </comment>
    <comment ref="B21" authorId="0" shapeId="0">
      <text>
        <r>
          <rPr>
            <sz val="9"/>
            <color indexed="81"/>
            <rFont val="Tahoma"/>
            <family val="2"/>
          </rPr>
          <t>Places high standards on himself, and often on others, desiring that everything be in proper order at all times.</t>
        </r>
      </text>
    </comment>
    <comment ref="D21" authorId="0" shapeId="0">
      <text>
        <r>
          <rPr>
            <sz val="9"/>
            <color indexed="81"/>
            <rFont val="Tahoma"/>
            <family val="2"/>
          </rPr>
          <t>Easygoing, easy to be around, easy to talk with.</t>
        </r>
      </text>
    </comment>
    <comment ref="F21" authorId="0" shapeId="0">
      <text>
        <r>
          <rPr>
            <sz val="9"/>
            <color indexed="81"/>
            <rFont val="Tahoma"/>
            <family val="2"/>
          </rPr>
          <t>Must constantly be working or achieving, often finds it very difficult to rest.</t>
        </r>
      </text>
    </comment>
    <comment ref="H21" authorId="0" shapeId="0">
      <text>
        <r>
          <rPr>
            <sz val="9"/>
            <color indexed="81"/>
            <rFont val="Tahoma"/>
            <family val="2"/>
          </rPr>
          <t>Life of the party and therefore much desired as a partys guest.</t>
        </r>
      </text>
    </comment>
    <comment ref="B22" authorId="0" shapeId="0">
      <text>
        <r>
          <rPr>
            <sz val="9"/>
            <color indexed="81"/>
            <rFont val="Tahoma"/>
            <family val="2"/>
          </rPr>
          <t>A bubbly, lively personality, full of energy.</t>
        </r>
      </text>
    </comment>
    <comment ref="D22" authorId="0" shapeId="0">
      <text>
        <r>
          <rPr>
            <sz val="9"/>
            <color indexed="81"/>
            <rFont val="Tahoma"/>
            <family val="2"/>
          </rPr>
          <t>Fearless, daring, forward, unafraid of risk.</t>
        </r>
      </text>
    </comment>
    <comment ref="F22" authorId="0" shapeId="0">
      <text>
        <r>
          <rPr>
            <sz val="9"/>
            <color indexed="81"/>
            <rFont val="Tahoma"/>
            <family val="2"/>
          </rPr>
          <t>Consistantly desires to conduct himself within the realm of what he feels is proper.</t>
        </r>
      </text>
    </comment>
    <comment ref="H22" authorId="0" shapeId="0">
      <text>
        <r>
          <rPr>
            <sz val="9"/>
            <color indexed="81"/>
            <rFont val="Tahoma"/>
            <family val="2"/>
          </rPr>
          <t>Stable, middle-of-the-road personality, not subject to sharp highs or lows.</t>
        </r>
      </text>
    </comment>
    <comment ref="B23" authorId="0" shapeId="0">
      <text>
        <r>
          <rPr>
            <sz val="9"/>
            <color indexed="81"/>
            <rFont val="Tahoma"/>
            <family val="2"/>
          </rPr>
          <t>A person who shows little facial expression or emotion.</t>
        </r>
      </text>
    </comment>
    <comment ref="D23" authorId="0" shapeId="0">
      <text>
        <r>
          <rPr>
            <sz val="9"/>
            <color indexed="81"/>
            <rFont val="Tahoma"/>
            <family val="2"/>
          </rPr>
          <t>Shrinks from getting attention, resulting from self-consciousness.</t>
        </r>
      </text>
    </comment>
    <comment ref="F23" authorId="0" shapeId="0">
      <text>
        <r>
          <rPr>
            <sz val="9"/>
            <color indexed="81"/>
            <rFont val="Tahoma"/>
            <family val="2"/>
          </rPr>
          <t>Showy, flashy, comes on strong, too loud.</t>
        </r>
      </text>
    </comment>
    <comment ref="H23" authorId="0" shapeId="0">
      <text>
        <r>
          <rPr>
            <sz val="9"/>
            <color indexed="81"/>
            <rFont val="Tahoma"/>
            <family val="2"/>
          </rPr>
          <t>Commanding, domineering, sometimes overbearing in adult relationships.</t>
        </r>
      </text>
    </comment>
    <comment ref="B24" authorId="0" shapeId="0">
      <text>
        <r>
          <rPr>
            <sz val="9"/>
            <color indexed="81"/>
            <rFont val="Tahoma"/>
            <family val="2"/>
          </rPr>
          <t>A person whose lack of order permeates most every area of his life.</t>
        </r>
      </text>
    </comment>
    <comment ref="D24" authorId="0" shapeId="0">
      <text>
        <r>
          <rPr>
            <sz val="9"/>
            <color indexed="81"/>
            <rFont val="Tahoma"/>
            <family val="2"/>
          </rPr>
          <t>Finds it difficult to relate to the problems or hurts of others.</t>
        </r>
      </text>
    </comment>
    <comment ref="F24" authorId="0" shapeId="0">
      <text>
        <r>
          <rPr>
            <sz val="9"/>
            <color indexed="81"/>
            <rFont val="Tahoma"/>
            <family val="2"/>
          </rPr>
          <t>Tends to not get excited, often feeling it won't work anyway.</t>
        </r>
      </text>
    </comment>
    <comment ref="H24" authorId="0" shapeId="0">
      <text>
        <r>
          <rPr>
            <sz val="9"/>
            <color indexed="81"/>
            <rFont val="Tahoma"/>
            <family val="2"/>
          </rPr>
          <t>One who has difficulty forgiving a hurt or injustice done to them, apt to hold onto a grudge.</t>
        </r>
      </text>
    </comment>
    <comment ref="B25" authorId="0" shapeId="0">
      <text>
        <r>
          <rPr>
            <sz val="9"/>
            <color indexed="81"/>
            <rFont val="Tahoma"/>
            <family val="2"/>
          </rPr>
          <t>Unwilling or struggles against getting involved, especially when complex.</t>
        </r>
      </text>
    </comment>
    <comment ref="D25" authorId="0" shapeId="0">
      <text>
        <r>
          <rPr>
            <sz val="9"/>
            <color indexed="81"/>
            <rFont val="Tahoma"/>
            <family val="2"/>
          </rPr>
          <t>Often holds ill feelings as a result of real or imagined offenses.</t>
        </r>
      </text>
    </comment>
    <comment ref="F25" authorId="0" shapeId="0">
      <text>
        <r>
          <rPr>
            <sz val="9"/>
            <color indexed="81"/>
            <rFont val="Tahoma"/>
            <family val="2"/>
          </rPr>
          <t>Strives, works against, or hesitates to accept any other way but his own.</t>
        </r>
      </text>
    </comment>
    <comment ref="H25" authorId="0" shapeId="0">
      <text>
        <r>
          <rPr>
            <sz val="9"/>
            <color indexed="81"/>
            <rFont val="Tahoma"/>
            <family val="2"/>
          </rPr>
          <t>Retells stories and incidents to entertain you without realizing he has already told the story several times before, is constantly needing something to say.</t>
        </r>
      </text>
    </comment>
    <comment ref="B26" authorId="0" shapeId="0">
      <text>
        <r>
          <rPr>
            <sz val="9"/>
            <color indexed="81"/>
            <rFont val="Tahoma"/>
            <family val="2"/>
          </rPr>
          <t>Insistant over petty matters or details, calling for great attention to trivial details.</t>
        </r>
      </text>
    </comment>
    <comment ref="D26" authorId="0" shapeId="0">
      <text>
        <r>
          <rPr>
            <sz val="9"/>
            <color indexed="81"/>
            <rFont val="Tahoma"/>
            <family val="2"/>
          </rPr>
          <t>Often experiences feelings of deep concern, apprehension, or anxiousness.</t>
        </r>
      </text>
    </comment>
    <comment ref="F26" authorId="0" shapeId="0">
      <text>
        <r>
          <rPr>
            <sz val="9"/>
            <color indexed="81"/>
            <rFont val="Tahoma"/>
            <family val="2"/>
          </rPr>
          <t>Lack of memory which is usually tied to a lack of discipline and not bothering to mentally record things that aren't fun.</t>
        </r>
      </text>
    </comment>
    <comment ref="H26" authorId="0" shapeId="0">
      <text>
        <r>
          <rPr>
            <sz val="9"/>
            <color indexed="81"/>
            <rFont val="Tahoma"/>
            <family val="2"/>
          </rPr>
          <t>Straightforward, outspoken, and doesn't mind telling you exactly what he thinks.</t>
        </r>
      </text>
    </comment>
    <comment ref="B27" authorId="0" shapeId="0">
      <text>
        <r>
          <rPr>
            <sz val="9"/>
            <color indexed="81"/>
            <rFont val="Tahoma"/>
            <family val="2"/>
          </rPr>
          <t>A person who finds it difficult to endure irritation or wait for others.</t>
        </r>
      </text>
    </comment>
    <comment ref="D27" authorId="0" shapeId="0">
      <text>
        <r>
          <rPr>
            <sz val="9"/>
            <color indexed="81"/>
            <rFont val="Tahoma"/>
            <family val="2"/>
          </rPr>
          <t>One who is apprehensive or lacks confidence.</t>
        </r>
      </text>
    </comment>
    <comment ref="F27" authorId="0" shapeId="0">
      <text>
        <r>
          <rPr>
            <sz val="9"/>
            <color indexed="81"/>
            <rFont val="Tahoma"/>
            <family val="2"/>
          </rPr>
          <t>The person who finds it difficult to make any decision at all. (Not the personality that labors long over each decision in order to make the perfect one.)</t>
        </r>
      </text>
    </comment>
    <comment ref="H27" authorId="0" shapeId="0">
      <text>
        <r>
          <rPr>
            <sz val="9"/>
            <color indexed="81"/>
            <rFont val="Tahoma"/>
            <family val="2"/>
          </rPr>
          <t>A person who is more of a talker than a listener, who starts speaking without even realizing someone else is already speaking.</t>
        </r>
      </text>
    </comment>
    <comment ref="B28" authorId="0" shapeId="0">
      <text>
        <r>
          <rPr>
            <sz val="9"/>
            <color indexed="81"/>
            <rFont val="Tahoma"/>
            <family val="2"/>
          </rPr>
          <t>A person whose intensity and demand for perfection can push others away.</t>
        </r>
      </text>
    </comment>
    <comment ref="D28" authorId="0" shapeId="0">
      <text>
        <r>
          <rPr>
            <sz val="9"/>
            <color indexed="81"/>
            <rFont val="Tahoma"/>
            <family val="2"/>
          </rPr>
          <t>Has no desire to listen or become interested in clubs, groups, activities, or other people's lives.</t>
        </r>
      </text>
    </comment>
    <comment ref="F28" authorId="0" shapeId="0">
      <text>
        <r>
          <rPr>
            <sz val="9"/>
            <color indexed="81"/>
            <rFont val="Tahoma"/>
            <family val="2"/>
          </rPr>
          <t>May be ecstatic one moment and down the next, or willing to help but  then disappears, or promises to come but forgets to show up.</t>
        </r>
      </text>
    </comment>
    <comment ref="H28" authorId="0" shapeId="0">
      <text>
        <r>
          <rPr>
            <sz val="9"/>
            <color indexed="81"/>
            <rFont val="Tahoma"/>
            <family val="2"/>
          </rPr>
          <t>Finds it difflcult to verbally or physically demonstrate tenderness openly.</t>
        </r>
      </text>
    </comment>
    <comment ref="B29" authorId="0" shapeId="0">
      <text>
        <r>
          <rPr>
            <sz val="9"/>
            <color indexed="81"/>
            <rFont val="Tahoma"/>
            <family val="2"/>
          </rPr>
          <t>Insists on having his own way.</t>
        </r>
      </text>
    </comment>
    <comment ref="D29" authorId="0" shapeId="0">
      <text>
        <r>
          <rPr>
            <sz val="9"/>
            <color indexed="81"/>
            <rFont val="Tahoma"/>
            <family val="2"/>
          </rPr>
          <t>Has no consistant way of doing things.</t>
        </r>
      </text>
    </comment>
    <comment ref="F29" authorId="0" shapeId="0">
      <text>
        <r>
          <rPr>
            <sz val="9"/>
            <color indexed="81"/>
            <rFont val="Tahoma"/>
            <family val="2"/>
          </rPr>
          <t>A person whose standards are set so high that is difficult to ever satisfy.</t>
        </r>
      </text>
    </comment>
    <comment ref="H29" authorId="0" shapeId="0">
      <text>
        <r>
          <rPr>
            <sz val="9"/>
            <color indexed="81"/>
            <rFont val="Tahoma"/>
            <family val="2"/>
          </rPr>
          <t>Slow to get moving and hard to get involved.</t>
        </r>
      </text>
    </comment>
    <comment ref="B30" authorId="0" shapeId="0">
      <text>
        <r>
          <rPr>
            <sz val="9"/>
            <color indexed="81"/>
            <rFont val="Tahoma"/>
            <family val="2"/>
          </rPr>
          <t>A middle-of-the-road personality without highs or lows and showing little, if any, emotion.</t>
        </r>
      </text>
    </comment>
    <comment ref="D30" authorId="0" shapeId="0">
      <text>
        <r>
          <rPr>
            <sz val="9"/>
            <color indexed="81"/>
            <rFont val="Tahoma"/>
            <family val="2"/>
          </rPr>
          <t>While hoping for the best, this person generally sees the downside of a situation first.</t>
        </r>
      </text>
    </comment>
    <comment ref="F30" authorId="0" shapeId="0">
      <text>
        <r>
          <rPr>
            <sz val="9"/>
            <color indexed="81"/>
            <rFont val="Tahoma"/>
            <family val="2"/>
          </rPr>
          <t>One with great self-esteem who sees himself as always right and the best person for the job.</t>
        </r>
      </text>
    </comment>
    <comment ref="H30" authorId="0" shapeId="0">
      <text>
        <r>
          <rPr>
            <sz val="9"/>
            <color indexed="81"/>
            <rFont val="Tahoma"/>
            <family val="2"/>
          </rPr>
          <t>Allows others (including children) to do as they please in order to keep from being disliked.</t>
        </r>
      </text>
    </comment>
    <comment ref="B31" authorId="0" shapeId="0">
      <text>
        <r>
          <rPr>
            <sz val="9"/>
            <color indexed="81"/>
            <rFont val="Tahoma"/>
            <family val="2"/>
          </rPr>
          <t>One who has a childlike flash-in-the-pan temper that expresses itself in tantrum style and is over and forgotten almost instantly.</t>
        </r>
      </text>
    </comment>
    <comment ref="D31" authorId="0" shapeId="0">
      <text>
        <r>
          <rPr>
            <sz val="9"/>
            <color indexed="81"/>
            <rFont val="Tahoma"/>
            <family val="2"/>
          </rPr>
          <t>Not a goal-setter with little desire to be one.</t>
        </r>
      </text>
    </comment>
    <comment ref="F31" authorId="0" shapeId="0">
      <text>
        <r>
          <rPr>
            <sz val="9"/>
            <color indexed="81"/>
            <rFont val="Tahoma"/>
            <family val="2"/>
          </rPr>
          <t>Incites arguments generally because he is right, no matter what the situation may be.</t>
        </r>
      </text>
    </comment>
    <comment ref="H31" authorId="0" shapeId="0">
      <text>
        <r>
          <rPr>
            <sz val="9"/>
            <color indexed="81"/>
            <rFont val="Tahoma"/>
            <family val="2"/>
          </rPr>
          <t>Easily feels estranged from others, often because of insecurity or fear that others don't really enjoy his company.</t>
        </r>
      </text>
    </comment>
    <comment ref="B32" authorId="0" shapeId="0">
      <text>
        <r>
          <rPr>
            <sz val="9"/>
            <color indexed="81"/>
            <rFont val="Tahoma"/>
            <family val="2"/>
          </rPr>
          <t>Simple and childlike perspective, lacking sophistication or comprehension of what the deeper levels of life are really about.</t>
        </r>
      </text>
    </comment>
    <comment ref="D32" authorId="0" shapeId="0">
      <text>
        <r>
          <rPr>
            <sz val="9"/>
            <color indexed="81"/>
            <rFont val="Tahoma"/>
            <family val="2"/>
          </rPr>
          <t>One whose attitude is seldom positive and is often able to see only the down or dark side of each situation.</t>
        </r>
      </text>
    </comment>
    <comment ref="F32" authorId="0" shapeId="0">
      <text>
        <r>
          <rPr>
            <sz val="9"/>
            <color indexed="81"/>
            <rFont val="Tahoma"/>
            <family val="2"/>
          </rPr>
          <t>Full of confidence, fortitude, and sheer guts, often in a negative sense.</t>
        </r>
      </text>
    </comment>
    <comment ref="H32" authorId="0" shapeId="0">
      <text>
        <r>
          <rPr>
            <sz val="9"/>
            <color indexed="81"/>
            <rFont val="Tahoma"/>
            <family val="2"/>
          </rPr>
          <t>Easygoing, unconcerned, indifferent.</t>
        </r>
      </text>
    </comment>
    <comment ref="B33" authorId="0" shapeId="0">
      <text>
        <r>
          <rPr>
            <sz val="9"/>
            <color indexed="81"/>
            <rFont val="Tahoma"/>
            <family val="2"/>
          </rPr>
          <t>Consistently feels uncertain, troubled, or anxious.</t>
        </r>
      </text>
    </comment>
    <comment ref="D33" authorId="0" shapeId="0">
      <text>
        <r>
          <rPr>
            <sz val="9"/>
            <color indexed="81"/>
            <rFont val="Tahoma"/>
            <family val="2"/>
          </rPr>
          <t>A person who pulls back to himself and needs a great deal of alone or isolation time.</t>
        </r>
      </text>
    </comment>
    <comment ref="F33" authorId="0" shapeId="0">
      <text>
        <r>
          <rPr>
            <sz val="9"/>
            <color indexed="81"/>
            <rFont val="Tahoma"/>
            <family val="2"/>
          </rPr>
          <t>An aggressive goal-setter who must be constantly productive and feels very guilty when resting, is not driven by a need for perfection or completion but for accomplishment and reward.</t>
        </r>
      </text>
    </comment>
    <comment ref="H33" authorId="0" shapeId="0">
      <text>
        <r>
          <rPr>
            <sz val="9"/>
            <color indexed="81"/>
            <rFont val="Tahoma"/>
            <family val="2"/>
          </rPr>
          <t>Thrives on the credit or approval of others. As an entertainer this person feeds on the applause, laughter, and/or acceptance of an audience.</t>
        </r>
      </text>
    </comment>
    <comment ref="B34" authorId="0" shapeId="0">
      <text>
        <r>
          <rPr>
            <sz val="9"/>
            <color indexed="81"/>
            <rFont val="Tahoma"/>
            <family val="2"/>
          </rPr>
          <t>Overly introspective and easily offended when misunderstood.</t>
        </r>
      </text>
    </comment>
    <comment ref="D34" authorId="0" shapeId="0">
      <text>
        <r>
          <rPr>
            <sz val="9"/>
            <color indexed="81"/>
            <rFont val="Tahoma"/>
            <family val="2"/>
          </rPr>
          <t>Sometimes expresses himself in a somewhat offensive and inconsiderate way.</t>
        </r>
      </text>
    </comment>
    <comment ref="F34" authorId="0" shapeId="0">
      <text>
        <r>
          <rPr>
            <sz val="9"/>
            <color indexed="81"/>
            <rFont val="Tahoma"/>
            <family val="2"/>
          </rPr>
          <t>Shrinks from difficult situations.</t>
        </r>
      </text>
    </comment>
    <comment ref="H34" authorId="0" shapeId="0">
      <text>
        <r>
          <rPr>
            <sz val="9"/>
            <color indexed="81"/>
            <rFont val="Tahoma"/>
            <family val="2"/>
          </rPr>
          <t>An entertaining, compulsive talker who finds it difficut to listen.</t>
        </r>
      </text>
    </comment>
    <comment ref="B35" authorId="0" shapeId="0">
      <text>
        <r>
          <rPr>
            <sz val="9"/>
            <color indexed="81"/>
            <rFont val="Tahoma"/>
            <family val="2"/>
          </rPr>
          <t>Characterized by uncertainty and lack of confidence that it will ever work out.</t>
        </r>
      </text>
    </comment>
    <comment ref="D35" authorId="0" shapeId="0">
      <text>
        <r>
          <rPr>
            <sz val="9"/>
            <color indexed="81"/>
            <rFont val="Tahoma"/>
            <family val="2"/>
          </rPr>
          <t>Lack of ability to ever get life in order.</t>
        </r>
      </text>
    </comment>
    <comment ref="F35" authorId="0" shapeId="0">
      <text>
        <r>
          <rPr>
            <sz val="9"/>
            <color indexed="81"/>
            <rFont val="Tahoma"/>
            <family val="2"/>
          </rPr>
          <t>Compulsively takes control of situations and/or people, usually telling others what to do.</t>
        </r>
      </text>
    </comment>
    <comment ref="H35" authorId="0" shapeId="0">
      <text>
        <r>
          <rPr>
            <sz val="9"/>
            <color indexed="81"/>
            <rFont val="Tahoma"/>
            <family val="2"/>
          </rPr>
          <t>A person who feels down much of the time.</t>
        </r>
      </text>
    </comment>
    <comment ref="B36" authorId="0" shapeId="0">
      <text>
        <r>
          <rPr>
            <sz val="9"/>
            <color indexed="81"/>
            <rFont val="Tahoma"/>
            <family val="2"/>
          </rPr>
          <t>Erratic, contradictory, woth actions and emotions not based on logic.</t>
        </r>
      </text>
    </comment>
    <comment ref="D36" authorId="0" shapeId="0">
      <text>
        <r>
          <rPr>
            <sz val="9"/>
            <color indexed="81"/>
            <rFont val="Tahoma"/>
            <family val="2"/>
          </rPr>
          <t>A person whose thoughts and interests are directed inward, lives within self.</t>
        </r>
      </text>
    </comment>
    <comment ref="F36" authorId="0" shapeId="0">
      <text>
        <r>
          <rPr>
            <sz val="9"/>
            <color indexed="81"/>
            <rFont val="Tahoma"/>
            <family val="2"/>
          </rPr>
          <t>Appears unable to withstand or accept another's attitudes, point of view, or way of doing things.</t>
        </r>
      </text>
    </comment>
    <comment ref="H36" authorId="0" shapeId="0">
      <text>
        <r>
          <rPr>
            <sz val="9"/>
            <color indexed="81"/>
            <rFont val="Tahoma"/>
            <family val="2"/>
          </rPr>
          <t>A person to whom most things don't matter one way or the other.</t>
        </r>
      </text>
    </comment>
    <comment ref="B37" authorId="0" shapeId="0">
      <text>
        <r>
          <rPr>
            <sz val="9"/>
            <color indexed="81"/>
            <rFont val="Tahoma"/>
            <family val="2"/>
          </rPr>
          <t>Living in a state of disorder, unable to find things.</t>
        </r>
      </text>
    </comment>
    <comment ref="D37" authorId="0" shapeId="0">
      <text>
        <r>
          <rPr>
            <sz val="9"/>
            <color indexed="81"/>
            <rFont val="Tahoma"/>
            <family val="2"/>
          </rPr>
          <t>Doesn't get very high emotionally, but easily slips into low lows, often when feeling unappreciated.</t>
        </r>
      </text>
    </comment>
    <comment ref="F37" authorId="0" shapeId="0">
      <text>
        <r>
          <rPr>
            <sz val="9"/>
            <color indexed="81"/>
            <rFont val="Tahoma"/>
            <family val="2"/>
          </rPr>
          <t>Will talk quietly under the breath when pushed, doesn't bother to speak clearly.</t>
        </r>
      </text>
    </comment>
    <comment ref="H37" authorId="0" shapeId="0">
      <text>
        <r>
          <rPr>
            <sz val="9"/>
            <color indexed="81"/>
            <rFont val="Tahoma"/>
            <family val="2"/>
          </rPr>
          <t>Influences or manages shrewdly or deviously for his own advantage, will get his way somehow.</t>
        </r>
      </text>
    </comment>
    <comment ref="B38" authorId="0" shapeId="0">
      <text>
        <r>
          <rPr>
            <sz val="9"/>
            <color indexed="81"/>
            <rFont val="Tahoma"/>
            <family val="2"/>
          </rPr>
          <t>Doesn't often act or think quickly, too much of a bother.</t>
        </r>
      </text>
    </comment>
    <comment ref="D38" authorId="0" shapeId="0">
      <text>
        <r>
          <rPr>
            <sz val="9"/>
            <color indexed="81"/>
            <rFont val="Tahoma"/>
            <family val="2"/>
          </rPr>
          <t>Determined to exert his or her own will, not easily persuaded, obstinate.</t>
        </r>
      </text>
    </comment>
    <comment ref="F38" authorId="0" shapeId="0">
      <text>
        <r>
          <rPr>
            <sz val="9"/>
            <color indexed="81"/>
            <rFont val="Tahoma"/>
            <family val="2"/>
          </rPr>
          <t>Needs to be the center of attention, wants to be watched.</t>
        </r>
      </text>
    </comment>
    <comment ref="H38" authorId="0" shapeId="0">
      <text>
        <r>
          <rPr>
            <sz val="9"/>
            <color indexed="81"/>
            <rFont val="Tahoma"/>
            <family val="2"/>
          </rPr>
          <t>Disbelieving, questioning the motive behind the words.</t>
        </r>
      </text>
    </comment>
    <comment ref="B39" authorId="0" shapeId="0">
      <text>
        <r>
          <rPr>
            <sz val="9"/>
            <color indexed="81"/>
            <rFont val="Tahoma"/>
            <family val="2"/>
          </rPr>
          <t>Requires a lot of private time and tends to avoid other people.</t>
        </r>
      </text>
    </comment>
    <comment ref="D39" authorId="0" shapeId="0">
      <text>
        <r>
          <rPr>
            <sz val="9"/>
            <color indexed="81"/>
            <rFont val="Tahoma"/>
            <family val="2"/>
          </rPr>
          <t>Doesn't hesitate to let you know that he is right or is in control.</t>
        </r>
      </text>
    </comment>
    <comment ref="F39" authorId="0" shapeId="0">
      <text>
        <r>
          <rPr>
            <sz val="9"/>
            <color indexed="81"/>
            <rFont val="Tahoma"/>
            <family val="2"/>
          </rPr>
          <t>Evaluates work or activity in terms of how much energy it will take.</t>
        </r>
      </text>
    </comment>
    <comment ref="H39" authorId="0" shapeId="0">
      <text>
        <r>
          <rPr>
            <sz val="9"/>
            <color indexed="81"/>
            <rFont val="Tahoma"/>
            <family val="2"/>
          </rPr>
          <t>A person whose laugh or voice can be heard above others in the room.</t>
        </r>
      </text>
    </comment>
    <comment ref="B40" authorId="0" shapeId="0">
      <text>
        <r>
          <rPr>
            <sz val="9"/>
            <color indexed="81"/>
            <rFont val="Tahoma"/>
            <family val="2"/>
          </rPr>
          <t>Slow to get started, needs push to be motivated.</t>
        </r>
      </text>
    </comment>
    <comment ref="D40" authorId="0" shapeId="0">
      <text>
        <r>
          <rPr>
            <sz val="9"/>
            <color indexed="81"/>
            <rFont val="Tahoma"/>
            <family val="2"/>
          </rPr>
          <t>Tends to suspect or distrust others or ideas.</t>
        </r>
      </text>
    </comment>
    <comment ref="F40" authorId="0" shapeId="0">
      <text>
        <r>
          <rPr>
            <sz val="9"/>
            <color indexed="81"/>
            <rFont val="Tahoma"/>
            <family val="2"/>
          </rPr>
          <t>Has a demanding impatience-based anger and a short fuse. Anger is expressed when others are not moving fast enough or have not completed what they have been asked to to.</t>
        </r>
      </text>
    </comment>
    <comment ref="H40" authorId="0" shapeId="0">
      <text>
        <r>
          <rPr>
            <sz val="9"/>
            <color indexed="81"/>
            <rFont val="Tahoma"/>
            <family val="2"/>
          </rPr>
          <t>Lacks the power of concentration or attention, flighty.</t>
        </r>
      </text>
    </comment>
    <comment ref="B41" authorId="0" shapeId="0">
      <text>
        <r>
          <rPr>
            <sz val="9"/>
            <color indexed="81"/>
            <rFont val="Tahoma"/>
            <family val="2"/>
          </rPr>
          <t>Knowingly or otherwise holds a grudge and punishes the offender, often by subtly withholding friendship or affection.</t>
        </r>
      </text>
    </comment>
    <comment ref="D41" authorId="0" shapeId="0">
      <text>
        <r>
          <rPr>
            <sz val="9"/>
            <color indexed="81"/>
            <rFont val="Tahoma"/>
            <family val="2"/>
          </rPr>
          <t>Likes constant new activity because it isn't fun to do the same things all the time.</t>
        </r>
      </text>
    </comment>
    <comment ref="F41" authorId="0" shapeId="0">
      <text>
        <r>
          <rPr>
            <sz val="9"/>
            <color indexed="81"/>
            <rFont val="Tahoma"/>
            <family val="2"/>
          </rPr>
          <t>Unwilling or struggles against getting involved.</t>
        </r>
      </text>
    </comment>
    <comment ref="H41" authorId="0" shapeId="0">
      <text>
        <r>
          <rPr>
            <sz val="9"/>
            <color indexed="81"/>
            <rFont val="Tahoma"/>
            <family val="2"/>
          </rPr>
          <t>May act hastily, without thinking things through, generally because of impatience.</t>
        </r>
      </text>
    </comment>
    <comment ref="B42" authorId="0" shapeId="0">
      <text>
        <r>
          <rPr>
            <sz val="9"/>
            <color indexed="81"/>
            <rFont val="Tahoma"/>
            <family val="2"/>
          </rPr>
          <t>Will often relax his position, even when right, in order to avoid conflict.</t>
        </r>
      </text>
    </comment>
    <comment ref="D42" authorId="0" shapeId="0">
      <text>
        <r>
          <rPr>
            <sz val="9"/>
            <color indexed="81"/>
            <rFont val="Tahoma"/>
            <family val="2"/>
          </rPr>
          <t>Constantly evaluating and making judgments, frequently thinking or expressing negative reactions.</t>
        </r>
      </text>
    </comment>
    <comment ref="F42" authorId="0" shapeId="0">
      <text>
        <r>
          <rPr>
            <sz val="9"/>
            <color indexed="81"/>
            <rFont val="Tahoma"/>
            <family val="2"/>
          </rPr>
          <t>Shrewd, one who can always find a way to get the desired end.</t>
        </r>
      </text>
    </comment>
    <comment ref="H42" authorId="0" shapeId="0">
      <text>
        <r>
          <rPr>
            <sz val="9"/>
            <color indexed="81"/>
            <rFont val="Tahoma"/>
            <family val="2"/>
          </rPr>
          <t>A Childlike, short attention span that needs a lot of change and variety to keep from getting bored.</t>
        </r>
      </text>
    </comment>
  </commentList>
</comments>
</file>

<file path=xl/sharedStrings.xml><?xml version="1.0" encoding="utf-8"?>
<sst xmlns="http://schemas.openxmlformats.org/spreadsheetml/2006/main" count="331" uniqueCount="167">
  <si>
    <t>Date:</t>
  </si>
  <si>
    <t>Adventurous</t>
  </si>
  <si>
    <t>Adaptable</t>
  </si>
  <si>
    <t>Animated</t>
  </si>
  <si>
    <t>Analytical</t>
  </si>
  <si>
    <t>Persistant</t>
  </si>
  <si>
    <t>Playful</t>
  </si>
  <si>
    <t>Persuasive</t>
  </si>
  <si>
    <t>Peaceful</t>
  </si>
  <si>
    <t>Submissive</t>
  </si>
  <si>
    <t>Self-sacrificing</t>
  </si>
  <si>
    <t>Sociable</t>
  </si>
  <si>
    <t>Strong-willed</t>
  </si>
  <si>
    <t>Considerate</t>
  </si>
  <si>
    <t>Controlled</t>
  </si>
  <si>
    <t>Competitive</t>
  </si>
  <si>
    <t>Convincing</t>
  </si>
  <si>
    <t>Refreshing</t>
  </si>
  <si>
    <t>Respectful</t>
  </si>
  <si>
    <t>Reserved</t>
  </si>
  <si>
    <t>Resourceful</t>
  </si>
  <si>
    <t>Satisfied</t>
  </si>
  <si>
    <t>Sensitive</t>
  </si>
  <si>
    <t>Self-reliant</t>
  </si>
  <si>
    <t>Spirited</t>
  </si>
  <si>
    <t>Planner</t>
  </si>
  <si>
    <t>Patient</t>
  </si>
  <si>
    <t>Positive</t>
  </si>
  <si>
    <t>Promoter</t>
  </si>
  <si>
    <t>Sure</t>
  </si>
  <si>
    <t>Spontaneous</t>
  </si>
  <si>
    <t>Scheduled</t>
  </si>
  <si>
    <t>Shy</t>
  </si>
  <si>
    <t>Orderly</t>
  </si>
  <si>
    <t>Obliging</t>
  </si>
  <si>
    <t>Outspoken</t>
  </si>
  <si>
    <t>Optimistic</t>
  </si>
  <si>
    <t>Friendly</t>
  </si>
  <si>
    <t>Faithful</t>
  </si>
  <si>
    <t>Funny</t>
  </si>
  <si>
    <t>Forceful</t>
  </si>
  <si>
    <t>Daring</t>
  </si>
  <si>
    <t>Delightful</t>
  </si>
  <si>
    <t>Diplomatic</t>
  </si>
  <si>
    <t>Detailed</t>
  </si>
  <si>
    <t>Cheerful</t>
  </si>
  <si>
    <t>Consistent</t>
  </si>
  <si>
    <t>Cultured</t>
  </si>
  <si>
    <t>Confident</t>
  </si>
  <si>
    <t>Idealistic</t>
  </si>
  <si>
    <t>Independent</t>
  </si>
  <si>
    <t>Inoffensive</t>
  </si>
  <si>
    <t>Inspiring</t>
  </si>
  <si>
    <t>Demonstrative</t>
  </si>
  <si>
    <t>Decisive</t>
  </si>
  <si>
    <t>Dry humor</t>
  </si>
  <si>
    <t>Deep</t>
  </si>
  <si>
    <t>Mediator</t>
  </si>
  <si>
    <t>Musical</t>
  </si>
  <si>
    <t>Mover</t>
  </si>
  <si>
    <t>Mixes easily</t>
  </si>
  <si>
    <t>Thoughtful</t>
  </si>
  <si>
    <t>Tenacious</t>
  </si>
  <si>
    <t>Talker</t>
  </si>
  <si>
    <t>Tolerant</t>
  </si>
  <si>
    <t>Listener</t>
  </si>
  <si>
    <t>Loyal</t>
  </si>
  <si>
    <t>Leader</t>
  </si>
  <si>
    <t>Lively</t>
  </si>
  <si>
    <t>Contented</t>
  </si>
  <si>
    <t>Chief</t>
  </si>
  <si>
    <t>Chartmaker</t>
  </si>
  <si>
    <t>Cute</t>
  </si>
  <si>
    <t>Perfectionist</t>
  </si>
  <si>
    <t>Pleasant</t>
  </si>
  <si>
    <t>Productive</t>
  </si>
  <si>
    <t>Popular</t>
  </si>
  <si>
    <t>Bouncy</t>
  </si>
  <si>
    <t>Bold</t>
  </si>
  <si>
    <t>Behaved</t>
  </si>
  <si>
    <t>Balanced</t>
  </si>
  <si>
    <t>Blank</t>
  </si>
  <si>
    <t>Bashful</t>
  </si>
  <si>
    <t>Brassy</t>
  </si>
  <si>
    <t>Bossy</t>
  </si>
  <si>
    <t>Undisciplined</t>
  </si>
  <si>
    <t>Unsympathetic</t>
  </si>
  <si>
    <t>Unenthusiastic</t>
  </si>
  <si>
    <t>Unforgiving</t>
  </si>
  <si>
    <t>Reticent</t>
  </si>
  <si>
    <t>Resentful</t>
  </si>
  <si>
    <t>Resistant</t>
  </si>
  <si>
    <t>Repetitious</t>
  </si>
  <si>
    <t>Fussy</t>
  </si>
  <si>
    <t>Fearful</t>
  </si>
  <si>
    <t>Forgetful</t>
  </si>
  <si>
    <t>Frank</t>
  </si>
  <si>
    <t>Impatient</t>
  </si>
  <si>
    <t>Insecure</t>
  </si>
  <si>
    <t>Indecisive</t>
  </si>
  <si>
    <t>Interrupts</t>
  </si>
  <si>
    <t>Unpopular</t>
  </si>
  <si>
    <t>Uninvolved</t>
  </si>
  <si>
    <t>Unpredictable</t>
  </si>
  <si>
    <t>Unaffectionate</t>
  </si>
  <si>
    <t>Headstrong</t>
  </si>
  <si>
    <t>Haphazard</t>
  </si>
  <si>
    <t>Hard to please</t>
  </si>
  <si>
    <t>Hesitant</t>
  </si>
  <si>
    <t>Plain</t>
  </si>
  <si>
    <t>Pessimistic</t>
  </si>
  <si>
    <t>Proud</t>
  </si>
  <si>
    <t>Permissive</t>
  </si>
  <si>
    <t>Angered easily</t>
  </si>
  <si>
    <t>Aimless</t>
  </si>
  <si>
    <t>Argumentative</t>
  </si>
  <si>
    <t>Alienated</t>
  </si>
  <si>
    <t>Naïve</t>
  </si>
  <si>
    <t>Negative attitude</t>
  </si>
  <si>
    <t>Nervy</t>
  </si>
  <si>
    <t>Nonchalant</t>
  </si>
  <si>
    <t>Worrier</t>
  </si>
  <si>
    <t>Withdrawn</t>
  </si>
  <si>
    <t>Workaholic</t>
  </si>
  <si>
    <t>Wants credit</t>
  </si>
  <si>
    <t>Too sensitive</t>
  </si>
  <si>
    <t>Tactless</t>
  </si>
  <si>
    <t>Timid</t>
  </si>
  <si>
    <t>Talkative</t>
  </si>
  <si>
    <t>Doubtful</t>
  </si>
  <si>
    <t>Disorganized</t>
  </si>
  <si>
    <t>Domineering</t>
  </si>
  <si>
    <t>Depressed</t>
  </si>
  <si>
    <t>Inconsistant</t>
  </si>
  <si>
    <t>Introvert</t>
  </si>
  <si>
    <t>Intolerant</t>
  </si>
  <si>
    <t>Indifferent</t>
  </si>
  <si>
    <t>Messy</t>
  </si>
  <si>
    <t>Moody</t>
  </si>
  <si>
    <t>Mumbles</t>
  </si>
  <si>
    <t>Manipulative</t>
  </si>
  <si>
    <t>Slow</t>
  </si>
  <si>
    <t>Stubborn</t>
  </si>
  <si>
    <t>Show-off</t>
  </si>
  <si>
    <t>Skeptical</t>
  </si>
  <si>
    <t>Loner</t>
  </si>
  <si>
    <t>Lord over others</t>
  </si>
  <si>
    <t>Lazy</t>
  </si>
  <si>
    <t>Loud</t>
  </si>
  <si>
    <t>Sluggish</t>
  </si>
  <si>
    <t>Suspicious</t>
  </si>
  <si>
    <t>Short-tempered</t>
  </si>
  <si>
    <t>Scatterbrained</t>
  </si>
  <si>
    <t>Revengeful</t>
  </si>
  <si>
    <t>Restless</t>
  </si>
  <si>
    <t>Reluctant</t>
  </si>
  <si>
    <t>Rash</t>
  </si>
  <si>
    <t>Compromising</t>
  </si>
  <si>
    <t>Critical</t>
  </si>
  <si>
    <t>Crafty</t>
  </si>
  <si>
    <t>Changeable</t>
  </si>
  <si>
    <t>Sanguine</t>
  </si>
  <si>
    <t>Choleric</t>
  </si>
  <si>
    <t>Melancholy</t>
  </si>
  <si>
    <t>Phlegmatic</t>
  </si>
  <si>
    <t>Name:</t>
  </si>
  <si>
    <t>IN EACH OF THE FOLLOWING ROWS OF FOUR WORDS ACROSS, ENTER ANYTHING IN THE CELL BEFORE THE ONE WORD THAT MOST OFTEN APPLIES TO YOU. MOVE THE CURSOR OVER EACH WORD TO SEE A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</si>
</sst>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xf numFmtId="164" fontId="2" fillId="0" borderId="0" xfId="0" applyNumberFormat="1" applyFont="1" applyAlignment="1">
      <alignment horizontal="center"/>
    </xf>
    <xf numFmtId="0" fontId="2" fillId="0" borderId="0" xfId="0" applyFont="1" applyAlignment="1">
      <alignment wrapText="1"/>
    </xf>
    <xf numFmtId="0" fontId="3" fillId="0" borderId="0" xfId="0" applyFont="1" applyAlignment="1"/>
    <xf numFmtId="0" fontId="2" fillId="0" borderId="0" xfId="0" applyFont="1" applyAlignment="1">
      <alignment vertical="top" wrapText="1"/>
    </xf>
    <xf numFmtId="14" fontId="2" fillId="0" borderId="0" xfId="0" applyNumberFormat="1" applyFont="1" applyAlignment="1">
      <alignment horizontal="right"/>
    </xf>
    <xf numFmtId="0" fontId="1" fillId="0" borderId="0" xfId="0" applyFont="1" applyAlignment="1">
      <alignment horizontal="center" vertical="top" wrapText="1"/>
    </xf>
    <xf numFmtId="0" fontId="2" fillId="0" borderId="0" xfId="0" applyFont="1" applyAlignment="1">
      <alignment horizontal="right" vertical="top" wrapText="1"/>
    </xf>
    <xf numFmtId="0" fontId="2" fillId="0" borderId="0" xfId="0" applyFont="1" applyAlignment="1" applyProtection="1">
      <alignment horizontal="left" vertical="top" wrapText="1"/>
      <protection locked="0"/>
    </xf>
    <xf numFmtId="164" fontId="2" fillId="0" borderId="0" xfId="0" applyNumberFormat="1" applyFont="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49"/>
  <sheetViews>
    <sheetView tabSelected="1" workbookViewId="0">
      <selection activeCell="D2" sqref="D2:E2"/>
    </sheetView>
  </sheetViews>
  <sheetFormatPr defaultRowHeight="15" x14ac:dyDescent="0.25"/>
  <cols>
    <col min="1" max="1" width="3.7109375" style="1" customWidth="1"/>
    <col min="2" max="2" width="18.7109375" style="1" customWidth="1"/>
    <col min="3" max="3" width="3.7109375" customWidth="1"/>
    <col min="4" max="4" width="18.7109375" customWidth="1"/>
    <col min="5" max="5" width="3.7109375" customWidth="1"/>
    <col min="6" max="6" width="18.7109375" customWidth="1"/>
    <col min="7" max="7" width="3.7109375" customWidth="1"/>
    <col min="8" max="8" width="18.7109375" customWidth="1"/>
    <col min="9" max="9" width="9.7109375" customWidth="1"/>
  </cols>
  <sheetData>
    <row r="1" spans="1:9" ht="45" customHeight="1" x14ac:dyDescent="0.25">
      <c r="A1" s="9" t="s">
        <v>166</v>
      </c>
      <c r="B1" s="9"/>
      <c r="C1" s="9"/>
      <c r="D1" s="9"/>
      <c r="E1" s="9"/>
      <c r="F1" s="9"/>
      <c r="G1" s="9"/>
      <c r="H1" s="9"/>
      <c r="I1" s="2"/>
    </row>
    <row r="2" spans="1:9" s="3" customFormat="1" ht="15.75" x14ac:dyDescent="0.25">
      <c r="A2" s="10" t="s">
        <v>165</v>
      </c>
      <c r="B2" s="10"/>
      <c r="C2" s="7"/>
      <c r="D2" s="11"/>
      <c r="E2" s="11"/>
      <c r="F2" s="8" t="s">
        <v>0</v>
      </c>
      <c r="H2" s="12"/>
      <c r="I2" s="4"/>
    </row>
    <row r="3" spans="1:9" s="6" customFormat="1" ht="24" customHeight="1" x14ac:dyDescent="0.25">
      <c r="A3" s="13"/>
      <c r="B3" s="5" t="s">
        <v>1</v>
      </c>
      <c r="C3" s="14"/>
      <c r="D3" s="5" t="s">
        <v>2</v>
      </c>
      <c r="E3" s="14"/>
      <c r="F3" s="5" t="s">
        <v>3</v>
      </c>
      <c r="G3" s="14"/>
      <c r="H3" s="5" t="s">
        <v>4</v>
      </c>
    </row>
    <row r="4" spans="1:9" s="6" customFormat="1" ht="24" customHeight="1" x14ac:dyDescent="0.25">
      <c r="A4" s="13"/>
      <c r="B4" s="5" t="s">
        <v>5</v>
      </c>
      <c r="C4" s="14"/>
      <c r="D4" s="5" t="s">
        <v>6</v>
      </c>
      <c r="E4" s="14"/>
      <c r="F4" s="5" t="s">
        <v>7</v>
      </c>
      <c r="G4" s="14"/>
      <c r="H4" s="5" t="s">
        <v>8</v>
      </c>
    </row>
    <row r="5" spans="1:9" s="6" customFormat="1" ht="24" customHeight="1" x14ac:dyDescent="0.25">
      <c r="A5" s="13"/>
      <c r="B5" s="5" t="s">
        <v>9</v>
      </c>
      <c r="C5" s="14"/>
      <c r="D5" s="5" t="s">
        <v>10</v>
      </c>
      <c r="E5" s="14"/>
      <c r="F5" s="5" t="s">
        <v>11</v>
      </c>
      <c r="G5" s="14"/>
      <c r="H5" s="5" t="s">
        <v>12</v>
      </c>
    </row>
    <row r="6" spans="1:9" s="6" customFormat="1" ht="24" customHeight="1" x14ac:dyDescent="0.25">
      <c r="A6" s="13"/>
      <c r="B6" s="5" t="s">
        <v>13</v>
      </c>
      <c r="C6" s="14"/>
      <c r="D6" s="5" t="s">
        <v>14</v>
      </c>
      <c r="E6" s="14"/>
      <c r="F6" s="5" t="s">
        <v>15</v>
      </c>
      <c r="G6" s="14"/>
      <c r="H6" s="5" t="s">
        <v>16</v>
      </c>
    </row>
    <row r="7" spans="1:9" s="6" customFormat="1" ht="24" customHeight="1" x14ac:dyDescent="0.25">
      <c r="A7" s="13"/>
      <c r="B7" s="5" t="s">
        <v>17</v>
      </c>
      <c r="C7" s="14"/>
      <c r="D7" s="5" t="s">
        <v>18</v>
      </c>
      <c r="E7" s="14"/>
      <c r="F7" s="5" t="s">
        <v>19</v>
      </c>
      <c r="G7" s="14"/>
      <c r="H7" s="5" t="s">
        <v>20</v>
      </c>
    </row>
    <row r="8" spans="1:9" s="6" customFormat="1" ht="24" customHeight="1" x14ac:dyDescent="0.25">
      <c r="A8" s="13"/>
      <c r="B8" s="5" t="s">
        <v>21</v>
      </c>
      <c r="C8" s="14"/>
      <c r="D8" s="5" t="s">
        <v>22</v>
      </c>
      <c r="E8" s="14"/>
      <c r="F8" s="5" t="s">
        <v>23</v>
      </c>
      <c r="G8" s="14"/>
      <c r="H8" s="5" t="s">
        <v>24</v>
      </c>
    </row>
    <row r="9" spans="1:9" s="6" customFormat="1" ht="24" customHeight="1" x14ac:dyDescent="0.25">
      <c r="A9" s="13"/>
      <c r="B9" s="5" t="s">
        <v>25</v>
      </c>
      <c r="C9" s="14"/>
      <c r="D9" s="5" t="s">
        <v>26</v>
      </c>
      <c r="E9" s="14"/>
      <c r="F9" s="5" t="s">
        <v>27</v>
      </c>
      <c r="G9" s="14"/>
      <c r="H9" s="5" t="s">
        <v>28</v>
      </c>
    </row>
    <row r="10" spans="1:9" s="6" customFormat="1" ht="24" customHeight="1" x14ac:dyDescent="0.25">
      <c r="A10" s="13"/>
      <c r="B10" s="5" t="s">
        <v>29</v>
      </c>
      <c r="C10" s="14"/>
      <c r="D10" s="5" t="s">
        <v>30</v>
      </c>
      <c r="E10" s="14"/>
      <c r="F10" s="5" t="s">
        <v>31</v>
      </c>
      <c r="G10" s="14"/>
      <c r="H10" s="5" t="s">
        <v>32</v>
      </c>
    </row>
    <row r="11" spans="1:9" s="6" customFormat="1" ht="24" customHeight="1" x14ac:dyDescent="0.25">
      <c r="A11" s="13"/>
      <c r="B11" s="5" t="s">
        <v>33</v>
      </c>
      <c r="C11" s="14"/>
      <c r="D11" s="5" t="s">
        <v>34</v>
      </c>
      <c r="E11" s="14"/>
      <c r="F11" s="5" t="s">
        <v>35</v>
      </c>
      <c r="G11" s="14"/>
      <c r="H11" s="5" t="s">
        <v>36</v>
      </c>
    </row>
    <row r="12" spans="1:9" s="6" customFormat="1" ht="24" customHeight="1" x14ac:dyDescent="0.25">
      <c r="A12" s="13"/>
      <c r="B12" s="5" t="s">
        <v>37</v>
      </c>
      <c r="C12" s="14"/>
      <c r="D12" s="5" t="s">
        <v>38</v>
      </c>
      <c r="E12" s="14"/>
      <c r="F12" s="5" t="s">
        <v>39</v>
      </c>
      <c r="G12" s="14"/>
      <c r="H12" s="5" t="s">
        <v>40</v>
      </c>
    </row>
    <row r="13" spans="1:9" s="6" customFormat="1" ht="24" customHeight="1" x14ac:dyDescent="0.25">
      <c r="A13" s="13"/>
      <c r="B13" s="5" t="s">
        <v>41</v>
      </c>
      <c r="C13" s="14"/>
      <c r="D13" s="5" t="s">
        <v>42</v>
      </c>
      <c r="E13" s="14"/>
      <c r="F13" s="5" t="s">
        <v>43</v>
      </c>
      <c r="G13" s="14"/>
      <c r="H13" s="5" t="s">
        <v>44</v>
      </c>
    </row>
    <row r="14" spans="1:9" s="6" customFormat="1" ht="24" customHeight="1" x14ac:dyDescent="0.25">
      <c r="A14" s="13"/>
      <c r="B14" s="5" t="s">
        <v>45</v>
      </c>
      <c r="C14" s="14"/>
      <c r="D14" s="5" t="s">
        <v>46</v>
      </c>
      <c r="E14" s="14"/>
      <c r="F14" s="5" t="s">
        <v>47</v>
      </c>
      <c r="G14" s="14"/>
      <c r="H14" s="5" t="s">
        <v>48</v>
      </c>
    </row>
    <row r="15" spans="1:9" s="6" customFormat="1" ht="24" customHeight="1" x14ac:dyDescent="0.25">
      <c r="A15" s="13"/>
      <c r="B15" s="5" t="s">
        <v>49</v>
      </c>
      <c r="C15" s="14"/>
      <c r="D15" s="5" t="s">
        <v>50</v>
      </c>
      <c r="E15" s="14"/>
      <c r="F15" s="5" t="s">
        <v>51</v>
      </c>
      <c r="G15" s="14"/>
      <c r="H15" s="5" t="s">
        <v>52</v>
      </c>
    </row>
    <row r="16" spans="1:9" s="6" customFormat="1" ht="24" customHeight="1" x14ac:dyDescent="0.25">
      <c r="A16" s="13"/>
      <c r="B16" s="5" t="s">
        <v>53</v>
      </c>
      <c r="C16" s="14"/>
      <c r="D16" s="5" t="s">
        <v>54</v>
      </c>
      <c r="E16" s="14"/>
      <c r="F16" s="5" t="s">
        <v>55</v>
      </c>
      <c r="G16" s="14"/>
      <c r="H16" s="5" t="s">
        <v>56</v>
      </c>
    </row>
    <row r="17" spans="1:8" s="6" customFormat="1" ht="24" customHeight="1" x14ac:dyDescent="0.25">
      <c r="A17" s="13"/>
      <c r="B17" s="5" t="s">
        <v>57</v>
      </c>
      <c r="C17" s="14"/>
      <c r="D17" s="5" t="s">
        <v>58</v>
      </c>
      <c r="E17" s="14"/>
      <c r="F17" s="5" t="s">
        <v>59</v>
      </c>
      <c r="G17" s="14"/>
      <c r="H17" s="5" t="s">
        <v>60</v>
      </c>
    </row>
    <row r="18" spans="1:8" s="6" customFormat="1" ht="24" customHeight="1" x14ac:dyDescent="0.25">
      <c r="A18" s="13"/>
      <c r="B18" s="5" t="s">
        <v>61</v>
      </c>
      <c r="C18" s="14"/>
      <c r="D18" s="5" t="s">
        <v>62</v>
      </c>
      <c r="E18" s="14"/>
      <c r="F18" s="5" t="s">
        <v>63</v>
      </c>
      <c r="G18" s="14"/>
      <c r="H18" s="5" t="s">
        <v>64</v>
      </c>
    </row>
    <row r="19" spans="1:8" s="6" customFormat="1" ht="24" customHeight="1" x14ac:dyDescent="0.25">
      <c r="A19" s="13"/>
      <c r="B19" s="5" t="s">
        <v>65</v>
      </c>
      <c r="C19" s="14"/>
      <c r="D19" s="5" t="s">
        <v>66</v>
      </c>
      <c r="E19" s="14"/>
      <c r="F19" s="5" t="s">
        <v>67</v>
      </c>
      <c r="G19" s="14"/>
      <c r="H19" s="5" t="s">
        <v>68</v>
      </c>
    </row>
    <row r="20" spans="1:8" s="6" customFormat="1" ht="24" customHeight="1" x14ac:dyDescent="0.25">
      <c r="A20" s="13"/>
      <c r="B20" s="5" t="s">
        <v>69</v>
      </c>
      <c r="C20" s="14"/>
      <c r="D20" s="5" t="s">
        <v>70</v>
      </c>
      <c r="E20" s="14"/>
      <c r="F20" s="5" t="s">
        <v>71</v>
      </c>
      <c r="G20" s="14"/>
      <c r="H20" s="5" t="s">
        <v>72</v>
      </c>
    </row>
    <row r="21" spans="1:8" s="6" customFormat="1" ht="24" customHeight="1" x14ac:dyDescent="0.25">
      <c r="A21" s="13"/>
      <c r="B21" s="5" t="s">
        <v>73</v>
      </c>
      <c r="C21" s="14"/>
      <c r="D21" s="5" t="s">
        <v>74</v>
      </c>
      <c r="E21" s="14"/>
      <c r="F21" s="5" t="s">
        <v>75</v>
      </c>
      <c r="G21" s="14"/>
      <c r="H21" s="5" t="s">
        <v>76</v>
      </c>
    </row>
    <row r="22" spans="1:8" s="6" customFormat="1" ht="24" customHeight="1" x14ac:dyDescent="0.25">
      <c r="A22" s="13"/>
      <c r="B22" s="5" t="s">
        <v>77</v>
      </c>
      <c r="C22" s="14"/>
      <c r="D22" s="5" t="s">
        <v>78</v>
      </c>
      <c r="E22" s="14"/>
      <c r="F22" s="5" t="s">
        <v>79</v>
      </c>
      <c r="G22" s="14"/>
      <c r="H22" s="5" t="s">
        <v>80</v>
      </c>
    </row>
    <row r="23" spans="1:8" s="6" customFormat="1" ht="24" customHeight="1" x14ac:dyDescent="0.25">
      <c r="A23" s="13"/>
      <c r="B23" s="5" t="s">
        <v>81</v>
      </c>
      <c r="C23" s="14"/>
      <c r="D23" s="5" t="s">
        <v>82</v>
      </c>
      <c r="E23" s="14"/>
      <c r="F23" s="5" t="s">
        <v>83</v>
      </c>
      <c r="G23" s="14"/>
      <c r="H23" s="5" t="s">
        <v>84</v>
      </c>
    </row>
    <row r="24" spans="1:8" s="6" customFormat="1" ht="24" customHeight="1" x14ac:dyDescent="0.25">
      <c r="A24" s="13"/>
      <c r="B24" s="5" t="s">
        <v>85</v>
      </c>
      <c r="C24" s="14"/>
      <c r="D24" s="5" t="s">
        <v>86</v>
      </c>
      <c r="E24" s="14"/>
      <c r="F24" s="5" t="s">
        <v>87</v>
      </c>
      <c r="G24" s="14"/>
      <c r="H24" s="5" t="s">
        <v>88</v>
      </c>
    </row>
    <row r="25" spans="1:8" s="6" customFormat="1" ht="24" customHeight="1" x14ac:dyDescent="0.25">
      <c r="A25" s="13"/>
      <c r="B25" s="5" t="s">
        <v>89</v>
      </c>
      <c r="C25" s="14"/>
      <c r="D25" s="5" t="s">
        <v>90</v>
      </c>
      <c r="E25" s="14"/>
      <c r="F25" s="5" t="s">
        <v>91</v>
      </c>
      <c r="G25" s="14"/>
      <c r="H25" s="5" t="s">
        <v>92</v>
      </c>
    </row>
    <row r="26" spans="1:8" s="6" customFormat="1" ht="24" customHeight="1" x14ac:dyDescent="0.25">
      <c r="A26" s="13"/>
      <c r="B26" s="5" t="s">
        <v>93</v>
      </c>
      <c r="C26" s="14"/>
      <c r="D26" s="5" t="s">
        <v>94</v>
      </c>
      <c r="E26" s="14"/>
      <c r="F26" s="5" t="s">
        <v>95</v>
      </c>
      <c r="G26" s="14"/>
      <c r="H26" s="5" t="s">
        <v>96</v>
      </c>
    </row>
    <row r="27" spans="1:8" s="6" customFormat="1" ht="24" customHeight="1" x14ac:dyDescent="0.25">
      <c r="A27" s="13"/>
      <c r="B27" s="5" t="s">
        <v>97</v>
      </c>
      <c r="C27" s="14"/>
      <c r="D27" s="5" t="s">
        <v>98</v>
      </c>
      <c r="E27" s="14"/>
      <c r="F27" s="5" t="s">
        <v>99</v>
      </c>
      <c r="G27" s="14"/>
      <c r="H27" s="5" t="s">
        <v>100</v>
      </c>
    </row>
    <row r="28" spans="1:8" s="6" customFormat="1" ht="24" customHeight="1" x14ac:dyDescent="0.25">
      <c r="A28" s="13"/>
      <c r="B28" s="5" t="s">
        <v>101</v>
      </c>
      <c r="C28" s="14"/>
      <c r="D28" s="5" t="s">
        <v>102</v>
      </c>
      <c r="E28" s="14"/>
      <c r="F28" s="5" t="s">
        <v>103</v>
      </c>
      <c r="G28" s="14"/>
      <c r="H28" s="5" t="s">
        <v>104</v>
      </c>
    </row>
    <row r="29" spans="1:8" s="6" customFormat="1" ht="24" customHeight="1" x14ac:dyDescent="0.25">
      <c r="A29" s="13"/>
      <c r="B29" s="5" t="s">
        <v>105</v>
      </c>
      <c r="C29" s="14"/>
      <c r="D29" s="5" t="s">
        <v>106</v>
      </c>
      <c r="E29" s="14"/>
      <c r="F29" s="5" t="s">
        <v>107</v>
      </c>
      <c r="G29" s="14"/>
      <c r="H29" s="5" t="s">
        <v>108</v>
      </c>
    </row>
    <row r="30" spans="1:8" s="6" customFormat="1" ht="24" customHeight="1" x14ac:dyDescent="0.25">
      <c r="A30" s="13"/>
      <c r="B30" s="5" t="s">
        <v>109</v>
      </c>
      <c r="C30" s="14"/>
      <c r="D30" s="5" t="s">
        <v>110</v>
      </c>
      <c r="E30" s="14"/>
      <c r="F30" s="5" t="s">
        <v>111</v>
      </c>
      <c r="G30" s="14"/>
      <c r="H30" s="5" t="s">
        <v>112</v>
      </c>
    </row>
    <row r="31" spans="1:8" s="6" customFormat="1" ht="24" customHeight="1" x14ac:dyDescent="0.25">
      <c r="A31" s="13"/>
      <c r="B31" s="5" t="s">
        <v>113</v>
      </c>
      <c r="C31" s="14"/>
      <c r="D31" s="5" t="s">
        <v>114</v>
      </c>
      <c r="E31" s="14"/>
      <c r="F31" s="5" t="s">
        <v>115</v>
      </c>
      <c r="G31" s="14"/>
      <c r="H31" s="5" t="s">
        <v>116</v>
      </c>
    </row>
    <row r="32" spans="1:8" s="6" customFormat="1" ht="24" customHeight="1" x14ac:dyDescent="0.25">
      <c r="A32" s="13"/>
      <c r="B32" s="5" t="s">
        <v>117</v>
      </c>
      <c r="C32" s="14"/>
      <c r="D32" s="5" t="s">
        <v>118</v>
      </c>
      <c r="E32" s="14"/>
      <c r="F32" s="5" t="s">
        <v>119</v>
      </c>
      <c r="G32" s="14"/>
      <c r="H32" s="5" t="s">
        <v>120</v>
      </c>
    </row>
    <row r="33" spans="1:8" s="6" customFormat="1" ht="24" customHeight="1" x14ac:dyDescent="0.25">
      <c r="A33" s="13"/>
      <c r="B33" s="5" t="s">
        <v>121</v>
      </c>
      <c r="C33" s="14"/>
      <c r="D33" s="5" t="s">
        <v>122</v>
      </c>
      <c r="E33" s="14"/>
      <c r="F33" s="5" t="s">
        <v>123</v>
      </c>
      <c r="G33" s="14"/>
      <c r="H33" s="5" t="s">
        <v>124</v>
      </c>
    </row>
    <row r="34" spans="1:8" s="6" customFormat="1" ht="24" customHeight="1" x14ac:dyDescent="0.25">
      <c r="A34" s="13"/>
      <c r="B34" s="5" t="s">
        <v>125</v>
      </c>
      <c r="C34" s="14"/>
      <c r="D34" s="5" t="s">
        <v>126</v>
      </c>
      <c r="E34" s="14"/>
      <c r="F34" s="5" t="s">
        <v>127</v>
      </c>
      <c r="G34" s="14"/>
      <c r="H34" s="5" t="s">
        <v>128</v>
      </c>
    </row>
    <row r="35" spans="1:8" s="6" customFormat="1" ht="24" customHeight="1" x14ac:dyDescent="0.25">
      <c r="A35" s="13"/>
      <c r="B35" s="5" t="s">
        <v>129</v>
      </c>
      <c r="C35" s="14"/>
      <c r="D35" s="5" t="s">
        <v>130</v>
      </c>
      <c r="E35" s="14"/>
      <c r="F35" s="5" t="s">
        <v>131</v>
      </c>
      <c r="G35" s="14"/>
      <c r="H35" s="5" t="s">
        <v>132</v>
      </c>
    </row>
    <row r="36" spans="1:8" s="6" customFormat="1" ht="24" customHeight="1" x14ac:dyDescent="0.25">
      <c r="A36" s="13"/>
      <c r="B36" s="5" t="s">
        <v>133</v>
      </c>
      <c r="C36" s="14"/>
      <c r="D36" s="5" t="s">
        <v>134</v>
      </c>
      <c r="E36" s="14"/>
      <c r="F36" s="5" t="s">
        <v>135</v>
      </c>
      <c r="G36" s="14"/>
      <c r="H36" s="5" t="s">
        <v>136</v>
      </c>
    </row>
    <row r="37" spans="1:8" s="6" customFormat="1" ht="24" customHeight="1" x14ac:dyDescent="0.25">
      <c r="A37" s="13"/>
      <c r="B37" s="5" t="s">
        <v>137</v>
      </c>
      <c r="C37" s="14"/>
      <c r="D37" s="5" t="s">
        <v>138</v>
      </c>
      <c r="E37" s="14"/>
      <c r="F37" s="5" t="s">
        <v>139</v>
      </c>
      <c r="G37" s="14"/>
      <c r="H37" s="5" t="s">
        <v>140</v>
      </c>
    </row>
    <row r="38" spans="1:8" s="6" customFormat="1" ht="24" customHeight="1" x14ac:dyDescent="0.25">
      <c r="A38" s="13"/>
      <c r="B38" s="5" t="s">
        <v>141</v>
      </c>
      <c r="C38" s="14"/>
      <c r="D38" s="5" t="s">
        <v>142</v>
      </c>
      <c r="E38" s="14"/>
      <c r="F38" s="5" t="s">
        <v>143</v>
      </c>
      <c r="G38" s="14"/>
      <c r="H38" s="5" t="s">
        <v>144</v>
      </c>
    </row>
    <row r="39" spans="1:8" s="6" customFormat="1" ht="24" customHeight="1" x14ac:dyDescent="0.25">
      <c r="A39" s="13"/>
      <c r="B39" s="5" t="s">
        <v>145</v>
      </c>
      <c r="C39" s="14"/>
      <c r="D39" s="5" t="s">
        <v>146</v>
      </c>
      <c r="E39" s="14"/>
      <c r="F39" s="5" t="s">
        <v>147</v>
      </c>
      <c r="G39" s="14"/>
      <c r="H39" s="5" t="s">
        <v>148</v>
      </c>
    </row>
    <row r="40" spans="1:8" s="6" customFormat="1" ht="24" customHeight="1" x14ac:dyDescent="0.25">
      <c r="A40" s="13"/>
      <c r="B40" s="5" t="s">
        <v>149</v>
      </c>
      <c r="C40" s="14"/>
      <c r="D40" s="5" t="s">
        <v>150</v>
      </c>
      <c r="E40" s="14"/>
      <c r="F40" s="5" t="s">
        <v>151</v>
      </c>
      <c r="G40" s="14"/>
      <c r="H40" s="5" t="s">
        <v>152</v>
      </c>
    </row>
    <row r="41" spans="1:8" s="6" customFormat="1" ht="24" customHeight="1" x14ac:dyDescent="0.25">
      <c r="A41" s="13"/>
      <c r="B41" s="5" t="s">
        <v>153</v>
      </c>
      <c r="C41" s="14"/>
      <c r="D41" s="5" t="s">
        <v>154</v>
      </c>
      <c r="E41" s="14"/>
      <c r="F41" s="5" t="s">
        <v>155</v>
      </c>
      <c r="G41" s="14"/>
      <c r="H41" s="5" t="s">
        <v>156</v>
      </c>
    </row>
    <row r="42" spans="1:8" s="6" customFormat="1" ht="24" customHeight="1" x14ac:dyDescent="0.25">
      <c r="A42" s="13"/>
      <c r="B42" s="5" t="s">
        <v>157</v>
      </c>
      <c r="C42" s="14"/>
      <c r="D42" s="5" t="s">
        <v>158</v>
      </c>
      <c r="E42" s="14"/>
      <c r="F42" s="5" t="s">
        <v>159</v>
      </c>
      <c r="G42" s="14"/>
      <c r="H42" s="5" t="s">
        <v>160</v>
      </c>
    </row>
    <row r="43" spans="1:8" s="3" customFormat="1" ht="18" customHeight="1" x14ac:dyDescent="0.25">
      <c r="A43" s="7"/>
      <c r="B43" s="7"/>
    </row>
    <row r="44" spans="1:8" s="3" customFormat="1" ht="24" customHeight="1" x14ac:dyDescent="0.25">
      <c r="A44" s="7"/>
      <c r="B44" s="5"/>
      <c r="D44" s="5" t="s">
        <v>161</v>
      </c>
      <c r="E44" s="3" t="str">
        <f>Conversion!J2</f>
        <v>Error</v>
      </c>
    </row>
    <row r="45" spans="1:8" s="3" customFormat="1" ht="24" customHeight="1" x14ac:dyDescent="0.25">
      <c r="A45" s="7"/>
      <c r="B45" s="5"/>
      <c r="D45" s="5" t="s">
        <v>162</v>
      </c>
      <c r="E45" s="3" t="str">
        <f>Conversion!K2</f>
        <v>Error</v>
      </c>
    </row>
    <row r="46" spans="1:8" s="3" customFormat="1" ht="24" customHeight="1" x14ac:dyDescent="0.25">
      <c r="A46" s="7"/>
      <c r="B46" s="5"/>
      <c r="D46" s="5" t="s">
        <v>163</v>
      </c>
      <c r="E46" s="3" t="str">
        <f>Conversion!L2</f>
        <v>Error</v>
      </c>
    </row>
    <row r="47" spans="1:8" s="3" customFormat="1" ht="24" customHeight="1" x14ac:dyDescent="0.25">
      <c r="A47" s="7"/>
      <c r="B47" s="5"/>
      <c r="D47" s="5" t="s">
        <v>164</v>
      </c>
      <c r="E47" s="3" t="str">
        <f>Conversion!M2</f>
        <v>Error</v>
      </c>
    </row>
    <row r="48" spans="1:8" ht="18" customHeight="1" x14ac:dyDescent="0.25"/>
    <row r="49" ht="18" customHeight="1" x14ac:dyDescent="0.25"/>
  </sheetData>
  <sheetProtection algorithmName="SHA-512" hashValue="KAQvoPt1tdFAKecYFUXqATzBlj13rA6zPoPjxFn2NeFL+GktfIVck+BwWvVBzl5mUIL8hhipdqQ6yx1X4QB4PQ==" saltValue="2k8nT/mov22X5Sda0/R3Tw==" spinCount="100000" sheet="1" objects="1" scenarios="1"/>
  <mergeCells count="3">
    <mergeCell ref="A1:H1"/>
    <mergeCell ref="A2:B2"/>
    <mergeCell ref="D2:E2"/>
  </mergeCells>
  <pageMargins left="0.45" right="0.45" top="1" bottom="0.75" header="0.3" footer="0.3"/>
  <pageSetup orientation="portrait" horizontalDpi="4294967293" verticalDpi="4294967293" r:id="rId1"/>
  <headerFooter>
    <oddHeader>&amp;C&amp;"-,Bold"&amp;14Personality Plus
Personality Profile</oddHeader>
    <oddFooter>&amp;C&amp;"-,Bold"&amp;P/&amp;N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workbookViewId="0">
      <selection activeCell="J3" sqref="J3"/>
    </sheetView>
  </sheetViews>
  <sheetFormatPr defaultRowHeight="15" x14ac:dyDescent="0.25"/>
  <cols>
    <col min="1" max="4" width="14.7109375" customWidth="1"/>
    <col min="10" max="10" width="10.28515625" customWidth="1"/>
    <col min="11" max="11" width="9.5703125" customWidth="1"/>
    <col min="12" max="12" width="12.5703125" customWidth="1"/>
    <col min="13" max="13" width="12.28515625" customWidth="1"/>
    <col min="257" max="260" width="14.7109375" customWidth="1"/>
    <col min="513" max="516" width="14.7109375" customWidth="1"/>
    <col min="769" max="772" width="14.7109375" customWidth="1"/>
    <col min="1025" max="1028" width="14.7109375" customWidth="1"/>
    <col min="1281" max="1284" width="14.7109375" customWidth="1"/>
    <col min="1537" max="1540" width="14.7109375" customWidth="1"/>
    <col min="1793" max="1796" width="14.7109375" customWidth="1"/>
    <col min="2049" max="2052" width="14.7109375" customWidth="1"/>
    <col min="2305" max="2308" width="14.7109375" customWidth="1"/>
    <col min="2561" max="2564" width="14.7109375" customWidth="1"/>
    <col min="2817" max="2820" width="14.7109375" customWidth="1"/>
    <col min="3073" max="3076" width="14.7109375" customWidth="1"/>
    <col min="3329" max="3332" width="14.7109375" customWidth="1"/>
    <col min="3585" max="3588" width="14.7109375" customWidth="1"/>
    <col min="3841" max="3844" width="14.7109375" customWidth="1"/>
    <col min="4097" max="4100" width="14.7109375" customWidth="1"/>
    <col min="4353" max="4356" width="14.7109375" customWidth="1"/>
    <col min="4609" max="4612" width="14.7109375" customWidth="1"/>
    <col min="4865" max="4868" width="14.7109375" customWidth="1"/>
    <col min="5121" max="5124" width="14.7109375" customWidth="1"/>
    <col min="5377" max="5380" width="14.7109375" customWidth="1"/>
    <col min="5633" max="5636" width="14.7109375" customWidth="1"/>
    <col min="5889" max="5892" width="14.7109375" customWidth="1"/>
    <col min="6145" max="6148" width="14.7109375" customWidth="1"/>
    <col min="6401" max="6404" width="14.7109375" customWidth="1"/>
    <col min="6657" max="6660" width="14.7109375" customWidth="1"/>
    <col min="6913" max="6916" width="14.7109375" customWidth="1"/>
    <col min="7169" max="7172" width="14.7109375" customWidth="1"/>
    <col min="7425" max="7428" width="14.7109375" customWidth="1"/>
    <col min="7681" max="7684" width="14.7109375" customWidth="1"/>
    <col min="7937" max="7940" width="14.7109375" customWidth="1"/>
    <col min="8193" max="8196" width="14.7109375" customWidth="1"/>
    <col min="8449" max="8452" width="14.7109375" customWidth="1"/>
    <col min="8705" max="8708" width="14.7109375" customWidth="1"/>
    <col min="8961" max="8964" width="14.7109375" customWidth="1"/>
    <col min="9217" max="9220" width="14.7109375" customWidth="1"/>
    <col min="9473" max="9476" width="14.7109375" customWidth="1"/>
    <col min="9729" max="9732" width="14.7109375" customWidth="1"/>
    <col min="9985" max="9988" width="14.7109375" customWidth="1"/>
    <col min="10241" max="10244" width="14.7109375" customWidth="1"/>
    <col min="10497" max="10500" width="14.7109375" customWidth="1"/>
    <col min="10753" max="10756" width="14.7109375" customWidth="1"/>
    <col min="11009" max="11012" width="14.7109375" customWidth="1"/>
    <col min="11265" max="11268" width="14.7109375" customWidth="1"/>
    <col min="11521" max="11524" width="14.7109375" customWidth="1"/>
    <col min="11777" max="11780" width="14.7109375" customWidth="1"/>
    <col min="12033" max="12036" width="14.7109375" customWidth="1"/>
    <col min="12289" max="12292" width="14.7109375" customWidth="1"/>
    <col min="12545" max="12548" width="14.7109375" customWidth="1"/>
    <col min="12801" max="12804" width="14.7109375" customWidth="1"/>
    <col min="13057" max="13060" width="14.7109375" customWidth="1"/>
    <col min="13313" max="13316" width="14.7109375" customWidth="1"/>
    <col min="13569" max="13572" width="14.7109375" customWidth="1"/>
    <col min="13825" max="13828" width="14.7109375" customWidth="1"/>
    <col min="14081" max="14084" width="14.7109375" customWidth="1"/>
    <col min="14337" max="14340" width="14.7109375" customWidth="1"/>
    <col min="14593" max="14596" width="14.7109375" customWidth="1"/>
    <col min="14849" max="14852" width="14.7109375" customWidth="1"/>
    <col min="15105" max="15108" width="14.7109375" customWidth="1"/>
    <col min="15361" max="15364" width="14.7109375" customWidth="1"/>
    <col min="15617" max="15620" width="14.7109375" customWidth="1"/>
    <col min="15873" max="15876" width="14.7109375" customWidth="1"/>
    <col min="16129" max="16132" width="14.7109375" customWidth="1"/>
  </cols>
  <sheetData>
    <row r="1" spans="1:13" ht="31.5" x14ac:dyDescent="0.25">
      <c r="J1" s="5" t="s">
        <v>161</v>
      </c>
      <c r="K1" s="5" t="s">
        <v>162</v>
      </c>
      <c r="L1" s="5" t="s">
        <v>163</v>
      </c>
      <c r="M1" s="5" t="s">
        <v>164</v>
      </c>
    </row>
    <row r="2" spans="1:13" x14ac:dyDescent="0.25">
      <c r="A2" t="s">
        <v>1</v>
      </c>
      <c r="B2" t="s">
        <v>2</v>
      </c>
      <c r="C2" t="s">
        <v>3</v>
      </c>
      <c r="D2" t="s">
        <v>4</v>
      </c>
      <c r="E2">
        <v>2</v>
      </c>
      <c r="F2">
        <v>4</v>
      </c>
      <c r="G2">
        <v>1</v>
      </c>
      <c r="H2">
        <v>3</v>
      </c>
      <c r="I2" t="b">
        <f>IF(Report!A3&lt;&gt;"",Conversion!E2,IF(Report!C3&lt;&gt;"",Conversion!F2,IF(Report!E3&lt;&gt;"",Conversion!G2,IF(Report!G3&lt;&gt;"",Conversion!H2))))</f>
        <v>0</v>
      </c>
      <c r="J2" t="str">
        <f>IF(COUNTIF($I2:$I41,FALSE)&gt;0,"Error",COUNTIF($I2:$I41,1))</f>
        <v>Error</v>
      </c>
      <c r="K2" t="str">
        <f>IF(COUNTIF($I2:$I41,FALSE)&gt;0,"Error",COUNTIF($I2:$I41,2))</f>
        <v>Error</v>
      </c>
      <c r="L2" t="str">
        <f>IF(COUNTIF($I2:$I41,FALSE)&gt;0,"Error",COUNTIF($I2:$I41,3))</f>
        <v>Error</v>
      </c>
      <c r="M2" t="str">
        <f>IF(COUNTIF($I2:$I41,FALSE)&gt;0,"Error",COUNTIF($I2:$I41,4))</f>
        <v>Error</v>
      </c>
    </row>
    <row r="3" spans="1:13" x14ac:dyDescent="0.25">
      <c r="A3" t="s">
        <v>5</v>
      </c>
      <c r="B3" t="s">
        <v>6</v>
      </c>
      <c r="C3" t="s">
        <v>7</v>
      </c>
      <c r="D3" t="s">
        <v>8</v>
      </c>
      <c r="E3">
        <v>3</v>
      </c>
      <c r="F3">
        <v>1</v>
      </c>
      <c r="G3">
        <v>2</v>
      </c>
      <c r="H3">
        <v>4</v>
      </c>
      <c r="I3" t="b">
        <f>IF(Report!A4&lt;&gt;"",Conversion!E3,IF(Report!C4&lt;&gt;"",Conversion!F3,IF(Report!E4&lt;&gt;"",Conversion!G3,IF(Report!G4&lt;&gt;"",Conversion!H3))))</f>
        <v>0</v>
      </c>
    </row>
    <row r="4" spans="1:13" x14ac:dyDescent="0.25">
      <c r="A4" t="s">
        <v>9</v>
      </c>
      <c r="B4" t="s">
        <v>10</v>
      </c>
      <c r="C4" t="s">
        <v>11</v>
      </c>
      <c r="D4" t="s">
        <v>12</v>
      </c>
      <c r="E4">
        <v>4</v>
      </c>
      <c r="F4">
        <v>3</v>
      </c>
      <c r="G4">
        <v>1</v>
      </c>
      <c r="H4">
        <v>2</v>
      </c>
      <c r="I4" t="b">
        <f>IF(Report!A5&lt;&gt;"",Conversion!E4,IF(Report!C5&lt;&gt;"",Conversion!F4,IF(Report!E5&lt;&gt;"",Conversion!G4,IF(Report!G5&lt;&gt;"",Conversion!H4))))</f>
        <v>0</v>
      </c>
    </row>
    <row r="5" spans="1:13" x14ac:dyDescent="0.25">
      <c r="A5" t="s">
        <v>13</v>
      </c>
      <c r="B5" t="s">
        <v>14</v>
      </c>
      <c r="C5" t="s">
        <v>15</v>
      </c>
      <c r="D5" t="s">
        <v>16</v>
      </c>
      <c r="E5">
        <v>3</v>
      </c>
      <c r="F5">
        <v>4</v>
      </c>
      <c r="G5">
        <v>2</v>
      </c>
      <c r="H5">
        <v>1</v>
      </c>
      <c r="I5" t="b">
        <f>IF(Report!A6&lt;&gt;"",Conversion!E5,IF(Report!C6&lt;&gt;"",Conversion!F5,IF(Report!E6&lt;&gt;"",Conversion!G5,IF(Report!G6&lt;&gt;"",Conversion!H5))))</f>
        <v>0</v>
      </c>
    </row>
    <row r="6" spans="1:13" x14ac:dyDescent="0.25">
      <c r="A6" t="s">
        <v>17</v>
      </c>
      <c r="B6" t="s">
        <v>18</v>
      </c>
      <c r="C6" t="s">
        <v>19</v>
      </c>
      <c r="D6" t="s">
        <v>20</v>
      </c>
      <c r="E6">
        <v>1</v>
      </c>
      <c r="F6">
        <v>3</v>
      </c>
      <c r="G6">
        <v>4</v>
      </c>
      <c r="H6">
        <v>2</v>
      </c>
      <c r="I6" t="b">
        <f>IF(Report!A7&lt;&gt;"",Conversion!E6,IF(Report!C7&lt;&gt;"",Conversion!F6,IF(Report!E7&lt;&gt;"",Conversion!G6,IF(Report!G7&lt;&gt;"",Conversion!H6))))</f>
        <v>0</v>
      </c>
    </row>
    <row r="7" spans="1:13" x14ac:dyDescent="0.25">
      <c r="A7" t="s">
        <v>21</v>
      </c>
      <c r="B7" t="s">
        <v>22</v>
      </c>
      <c r="C7" t="s">
        <v>23</v>
      </c>
      <c r="D7" t="s">
        <v>24</v>
      </c>
      <c r="E7">
        <v>4</v>
      </c>
      <c r="F7">
        <v>3</v>
      </c>
      <c r="G7">
        <v>2</v>
      </c>
      <c r="H7">
        <v>1</v>
      </c>
      <c r="I7" t="b">
        <f>IF(Report!A8&lt;&gt;"",Conversion!E7,IF(Report!C8&lt;&gt;"",Conversion!F7,IF(Report!E8&lt;&gt;"",Conversion!G7,IF(Report!G8&lt;&gt;"",Conversion!H7))))</f>
        <v>0</v>
      </c>
    </row>
    <row r="8" spans="1:13" x14ac:dyDescent="0.25">
      <c r="A8" t="s">
        <v>25</v>
      </c>
      <c r="B8" t="s">
        <v>26</v>
      </c>
      <c r="C8" t="s">
        <v>27</v>
      </c>
      <c r="D8" t="s">
        <v>28</v>
      </c>
      <c r="E8">
        <v>3</v>
      </c>
      <c r="F8">
        <v>4</v>
      </c>
      <c r="G8">
        <v>2</v>
      </c>
      <c r="H8">
        <v>1</v>
      </c>
      <c r="I8" t="b">
        <f>IF(Report!A9&lt;&gt;"",Conversion!E8,IF(Report!C9&lt;&gt;"",Conversion!F8,IF(Report!E9&lt;&gt;"",Conversion!G8,IF(Report!G9&lt;&gt;"",Conversion!H8))))</f>
        <v>0</v>
      </c>
    </row>
    <row r="9" spans="1:13" x14ac:dyDescent="0.25">
      <c r="A9" t="s">
        <v>29</v>
      </c>
      <c r="B9" t="s">
        <v>30</v>
      </c>
      <c r="C9" t="s">
        <v>31</v>
      </c>
      <c r="D9" t="s">
        <v>32</v>
      </c>
      <c r="E9">
        <v>2</v>
      </c>
      <c r="F9">
        <v>1</v>
      </c>
      <c r="G9">
        <v>3</v>
      </c>
      <c r="H9">
        <v>4</v>
      </c>
      <c r="I9" t="b">
        <f>IF(Report!A10&lt;&gt;"",Conversion!E9,IF(Report!C10&lt;&gt;"",Conversion!F9,IF(Report!E10&lt;&gt;"",Conversion!G9,IF(Report!G10&lt;&gt;"",Conversion!H9))))</f>
        <v>0</v>
      </c>
    </row>
    <row r="10" spans="1:13" x14ac:dyDescent="0.25">
      <c r="A10" t="s">
        <v>33</v>
      </c>
      <c r="B10" t="s">
        <v>34</v>
      </c>
      <c r="C10" t="s">
        <v>35</v>
      </c>
      <c r="D10" t="s">
        <v>36</v>
      </c>
      <c r="E10">
        <v>3</v>
      </c>
      <c r="F10">
        <v>4</v>
      </c>
      <c r="G10">
        <v>2</v>
      </c>
      <c r="H10">
        <v>1</v>
      </c>
      <c r="I10" t="b">
        <f>IF(Report!A11&lt;&gt;"",Conversion!E10,IF(Report!C11&lt;&gt;"",Conversion!F10,IF(Report!E11&lt;&gt;"",Conversion!G10,IF(Report!G11&lt;&gt;"",Conversion!H10))))</f>
        <v>0</v>
      </c>
    </row>
    <row r="11" spans="1:13" x14ac:dyDescent="0.25">
      <c r="A11" t="s">
        <v>37</v>
      </c>
      <c r="B11" t="s">
        <v>38</v>
      </c>
      <c r="C11" t="s">
        <v>39</v>
      </c>
      <c r="D11" t="s">
        <v>40</v>
      </c>
      <c r="E11">
        <v>4</v>
      </c>
      <c r="F11">
        <v>3</v>
      </c>
      <c r="G11">
        <v>1</v>
      </c>
      <c r="H11">
        <v>2</v>
      </c>
      <c r="I11" t="b">
        <f>IF(Report!A12&lt;&gt;"",Conversion!E11,IF(Report!C12&lt;&gt;"",Conversion!F11,IF(Report!E12&lt;&gt;"",Conversion!G11,IF(Report!G12&lt;&gt;"",Conversion!H11))))</f>
        <v>0</v>
      </c>
    </row>
    <row r="12" spans="1:13" x14ac:dyDescent="0.25">
      <c r="A12" t="s">
        <v>41</v>
      </c>
      <c r="B12" t="s">
        <v>42</v>
      </c>
      <c r="C12" t="s">
        <v>43</v>
      </c>
      <c r="D12" t="s">
        <v>44</v>
      </c>
      <c r="E12">
        <v>2</v>
      </c>
      <c r="F12">
        <v>1</v>
      </c>
      <c r="G12">
        <v>4</v>
      </c>
      <c r="H12">
        <v>3</v>
      </c>
      <c r="I12" t="b">
        <f>IF(Report!A13&lt;&gt;"",Conversion!E12,IF(Report!C13&lt;&gt;"",Conversion!F12,IF(Report!E13&lt;&gt;"",Conversion!G12,IF(Report!G13&lt;&gt;"",Conversion!H12))))</f>
        <v>0</v>
      </c>
    </row>
    <row r="13" spans="1:13" x14ac:dyDescent="0.25">
      <c r="A13" t="s">
        <v>45</v>
      </c>
      <c r="B13" t="s">
        <v>46</v>
      </c>
      <c r="C13" t="s">
        <v>47</v>
      </c>
      <c r="D13" t="s">
        <v>48</v>
      </c>
      <c r="E13">
        <v>1</v>
      </c>
      <c r="F13">
        <v>4</v>
      </c>
      <c r="G13">
        <v>3</v>
      </c>
      <c r="H13">
        <v>2</v>
      </c>
      <c r="I13" t="b">
        <f>IF(Report!A14&lt;&gt;"",Conversion!E13,IF(Report!C14&lt;&gt;"",Conversion!F13,IF(Report!E14&lt;&gt;"",Conversion!G13,IF(Report!G14&lt;&gt;"",Conversion!H13))))</f>
        <v>0</v>
      </c>
    </row>
    <row r="14" spans="1:13" x14ac:dyDescent="0.25">
      <c r="A14" t="s">
        <v>49</v>
      </c>
      <c r="B14" t="s">
        <v>50</v>
      </c>
      <c r="C14" t="s">
        <v>51</v>
      </c>
      <c r="D14" t="s">
        <v>52</v>
      </c>
      <c r="E14">
        <v>3</v>
      </c>
      <c r="F14">
        <v>2</v>
      </c>
      <c r="G14">
        <v>4</v>
      </c>
      <c r="H14">
        <v>1</v>
      </c>
      <c r="I14" t="b">
        <f>IF(Report!A15&lt;&gt;"",Conversion!E14,IF(Report!C15&lt;&gt;"",Conversion!F14,IF(Report!E15&lt;&gt;"",Conversion!G14,IF(Report!G15&lt;&gt;"",Conversion!H14))))</f>
        <v>0</v>
      </c>
    </row>
    <row r="15" spans="1:13" x14ac:dyDescent="0.25">
      <c r="A15" t="s">
        <v>53</v>
      </c>
      <c r="B15" t="s">
        <v>54</v>
      </c>
      <c r="C15" t="s">
        <v>55</v>
      </c>
      <c r="D15" t="s">
        <v>56</v>
      </c>
      <c r="E15">
        <v>1</v>
      </c>
      <c r="F15">
        <v>2</v>
      </c>
      <c r="G15">
        <v>4</v>
      </c>
      <c r="H15">
        <v>3</v>
      </c>
      <c r="I15" t="b">
        <f>IF(Report!A16&lt;&gt;"",Conversion!E15,IF(Report!C16&lt;&gt;"",Conversion!F15,IF(Report!E16&lt;&gt;"",Conversion!G15,IF(Report!G16&lt;&gt;"",Conversion!H15))))</f>
        <v>0</v>
      </c>
    </row>
    <row r="16" spans="1:13" x14ac:dyDescent="0.25">
      <c r="A16" t="s">
        <v>57</v>
      </c>
      <c r="B16" t="s">
        <v>58</v>
      </c>
      <c r="C16" t="s">
        <v>59</v>
      </c>
      <c r="D16" t="s">
        <v>60</v>
      </c>
      <c r="E16">
        <v>4</v>
      </c>
      <c r="F16">
        <v>3</v>
      </c>
      <c r="G16">
        <v>2</v>
      </c>
      <c r="H16">
        <v>1</v>
      </c>
      <c r="I16" t="b">
        <f>IF(Report!A17&lt;&gt;"",Conversion!E16,IF(Report!C17&lt;&gt;"",Conversion!F16,IF(Report!E17&lt;&gt;"",Conversion!G16,IF(Report!G17&lt;&gt;"",Conversion!H16))))</f>
        <v>0</v>
      </c>
    </row>
    <row r="17" spans="1:9" x14ac:dyDescent="0.25">
      <c r="A17" t="s">
        <v>61</v>
      </c>
      <c r="B17" t="s">
        <v>62</v>
      </c>
      <c r="C17" t="s">
        <v>63</v>
      </c>
      <c r="D17" t="s">
        <v>64</v>
      </c>
      <c r="E17">
        <v>3</v>
      </c>
      <c r="F17">
        <v>2</v>
      </c>
      <c r="G17">
        <v>1</v>
      </c>
      <c r="H17">
        <v>4</v>
      </c>
      <c r="I17" t="b">
        <f>IF(Report!A18&lt;&gt;"",Conversion!E17,IF(Report!C18&lt;&gt;"",Conversion!F17,IF(Report!E18&lt;&gt;"",Conversion!G17,IF(Report!G18&lt;&gt;"",Conversion!H17))))</f>
        <v>0</v>
      </c>
    </row>
    <row r="18" spans="1:9" x14ac:dyDescent="0.25">
      <c r="A18" t="s">
        <v>65</v>
      </c>
      <c r="B18" t="s">
        <v>66</v>
      </c>
      <c r="C18" t="s">
        <v>67</v>
      </c>
      <c r="D18" t="s">
        <v>68</v>
      </c>
      <c r="E18">
        <v>4</v>
      </c>
      <c r="F18">
        <v>3</v>
      </c>
      <c r="G18">
        <v>2</v>
      </c>
      <c r="H18">
        <v>1</v>
      </c>
      <c r="I18" t="b">
        <f>IF(Report!A19&lt;&gt;"",Conversion!E18,IF(Report!C19&lt;&gt;"",Conversion!F18,IF(Report!E19&lt;&gt;"",Conversion!G18,IF(Report!G19&lt;&gt;"",Conversion!H18))))</f>
        <v>0</v>
      </c>
    </row>
    <row r="19" spans="1:9" x14ac:dyDescent="0.25">
      <c r="A19" t="s">
        <v>69</v>
      </c>
      <c r="B19" t="s">
        <v>70</v>
      </c>
      <c r="C19" t="s">
        <v>71</v>
      </c>
      <c r="D19" t="s">
        <v>72</v>
      </c>
      <c r="E19">
        <v>4</v>
      </c>
      <c r="F19">
        <v>2</v>
      </c>
      <c r="G19">
        <v>3</v>
      </c>
      <c r="H19">
        <v>1</v>
      </c>
      <c r="I19" t="b">
        <f>IF(Report!A20&lt;&gt;"",Conversion!E19,IF(Report!C20&lt;&gt;"",Conversion!F19,IF(Report!E20&lt;&gt;"",Conversion!G19,IF(Report!G20&lt;&gt;"",Conversion!H19))))</f>
        <v>0</v>
      </c>
    </row>
    <row r="20" spans="1:9" x14ac:dyDescent="0.25">
      <c r="A20" t="s">
        <v>73</v>
      </c>
      <c r="B20" t="s">
        <v>74</v>
      </c>
      <c r="C20" t="s">
        <v>75</v>
      </c>
      <c r="D20" t="s">
        <v>76</v>
      </c>
      <c r="E20">
        <v>3</v>
      </c>
      <c r="F20">
        <v>4</v>
      </c>
      <c r="G20">
        <v>2</v>
      </c>
      <c r="H20">
        <v>1</v>
      </c>
      <c r="I20" t="b">
        <f>IF(Report!A21&lt;&gt;"",Conversion!E20,IF(Report!C21&lt;&gt;"",Conversion!F20,IF(Report!E21&lt;&gt;"",Conversion!G20,IF(Report!G21&lt;&gt;"",Conversion!H20))))</f>
        <v>0</v>
      </c>
    </row>
    <row r="21" spans="1:9" x14ac:dyDescent="0.25">
      <c r="A21" t="s">
        <v>77</v>
      </c>
      <c r="B21" t="s">
        <v>78</v>
      </c>
      <c r="C21" t="s">
        <v>79</v>
      </c>
      <c r="D21" t="s">
        <v>80</v>
      </c>
      <c r="E21">
        <v>1</v>
      </c>
      <c r="F21">
        <v>2</v>
      </c>
      <c r="G21">
        <v>3</v>
      </c>
      <c r="H21">
        <v>4</v>
      </c>
      <c r="I21" t="b">
        <f>IF(Report!A22&lt;&gt;"",Conversion!E21,IF(Report!C22&lt;&gt;"",Conversion!F21,IF(Report!E22&lt;&gt;"",Conversion!G21,IF(Report!G22&lt;&gt;"",Conversion!H21))))</f>
        <v>0</v>
      </c>
    </row>
    <row r="22" spans="1:9" x14ac:dyDescent="0.25">
      <c r="A22" t="s">
        <v>81</v>
      </c>
      <c r="B22" t="s">
        <v>82</v>
      </c>
      <c r="C22" t="s">
        <v>83</v>
      </c>
      <c r="D22" t="s">
        <v>84</v>
      </c>
      <c r="E22">
        <v>4</v>
      </c>
      <c r="F22">
        <v>3</v>
      </c>
      <c r="G22">
        <v>1</v>
      </c>
      <c r="H22">
        <v>2</v>
      </c>
      <c r="I22" t="b">
        <f>IF(Report!A23&lt;&gt;"",Conversion!E22,IF(Report!C23&lt;&gt;"",Conversion!F22,IF(Report!E23&lt;&gt;"",Conversion!G22,IF(Report!G23&lt;&gt;"",Conversion!H22))))</f>
        <v>0</v>
      </c>
    </row>
    <row r="23" spans="1:9" x14ac:dyDescent="0.25">
      <c r="A23" t="s">
        <v>85</v>
      </c>
      <c r="B23" t="s">
        <v>86</v>
      </c>
      <c r="C23" t="s">
        <v>87</v>
      </c>
      <c r="D23" t="s">
        <v>88</v>
      </c>
      <c r="E23">
        <v>1</v>
      </c>
      <c r="F23">
        <v>2</v>
      </c>
      <c r="G23">
        <v>4</v>
      </c>
      <c r="H23">
        <v>3</v>
      </c>
      <c r="I23" t="b">
        <f>IF(Report!A24&lt;&gt;"",Conversion!E23,IF(Report!C24&lt;&gt;"",Conversion!F23,IF(Report!E24&lt;&gt;"",Conversion!G23,IF(Report!G24&lt;&gt;"",Conversion!H23))))</f>
        <v>0</v>
      </c>
    </row>
    <row r="24" spans="1:9" x14ac:dyDescent="0.25">
      <c r="A24" t="s">
        <v>89</v>
      </c>
      <c r="B24" t="s">
        <v>90</v>
      </c>
      <c r="C24" t="s">
        <v>91</v>
      </c>
      <c r="D24" t="s">
        <v>92</v>
      </c>
      <c r="E24">
        <v>4</v>
      </c>
      <c r="F24">
        <v>3</v>
      </c>
      <c r="G24">
        <v>2</v>
      </c>
      <c r="H24">
        <v>1</v>
      </c>
      <c r="I24" t="b">
        <f>IF(Report!A25&lt;&gt;"",Conversion!E24,IF(Report!C25&lt;&gt;"",Conversion!F24,IF(Report!E25&lt;&gt;"",Conversion!G24,IF(Report!G25&lt;&gt;"",Conversion!H24))))</f>
        <v>0</v>
      </c>
    </row>
    <row r="25" spans="1:9" x14ac:dyDescent="0.25">
      <c r="A25" t="s">
        <v>93</v>
      </c>
      <c r="B25" t="s">
        <v>94</v>
      </c>
      <c r="C25" t="s">
        <v>95</v>
      </c>
      <c r="D25" t="s">
        <v>96</v>
      </c>
      <c r="E25">
        <v>3</v>
      </c>
      <c r="F25">
        <v>4</v>
      </c>
      <c r="G25">
        <v>1</v>
      </c>
      <c r="H25">
        <v>2</v>
      </c>
      <c r="I25" t="b">
        <f>IF(Report!A26&lt;&gt;"",Conversion!E25,IF(Report!C26&lt;&gt;"",Conversion!F25,IF(Report!E26&lt;&gt;"",Conversion!G25,IF(Report!G26&lt;&gt;"",Conversion!H25))))</f>
        <v>0</v>
      </c>
    </row>
    <row r="26" spans="1:9" x14ac:dyDescent="0.25">
      <c r="A26" t="s">
        <v>97</v>
      </c>
      <c r="B26" t="s">
        <v>98</v>
      </c>
      <c r="C26" t="s">
        <v>99</v>
      </c>
      <c r="D26" t="s">
        <v>100</v>
      </c>
      <c r="E26">
        <v>2</v>
      </c>
      <c r="F26">
        <v>3</v>
      </c>
      <c r="G26">
        <v>4</v>
      </c>
      <c r="H26">
        <v>1</v>
      </c>
      <c r="I26" t="b">
        <f>IF(Report!A27&lt;&gt;"",Conversion!E26,IF(Report!C27&lt;&gt;"",Conversion!F26,IF(Report!E27&lt;&gt;"",Conversion!G26,IF(Report!G27&lt;&gt;"",Conversion!H26))))</f>
        <v>0</v>
      </c>
    </row>
    <row r="27" spans="1:9" x14ac:dyDescent="0.25">
      <c r="A27" t="s">
        <v>101</v>
      </c>
      <c r="B27" t="s">
        <v>102</v>
      </c>
      <c r="C27" t="s">
        <v>103</v>
      </c>
      <c r="D27" t="s">
        <v>104</v>
      </c>
      <c r="E27">
        <v>3</v>
      </c>
      <c r="F27">
        <v>4</v>
      </c>
      <c r="G27">
        <v>1</v>
      </c>
      <c r="H27">
        <v>2</v>
      </c>
      <c r="I27" t="b">
        <f>IF(Report!A28&lt;&gt;"",Conversion!E27,IF(Report!C28&lt;&gt;"",Conversion!F27,IF(Report!E28&lt;&gt;"",Conversion!G27,IF(Report!G28&lt;&gt;"",Conversion!H27))))</f>
        <v>0</v>
      </c>
    </row>
    <row r="28" spans="1:9" x14ac:dyDescent="0.25">
      <c r="A28" t="s">
        <v>105</v>
      </c>
      <c r="B28" t="s">
        <v>106</v>
      </c>
      <c r="C28" t="s">
        <v>107</v>
      </c>
      <c r="D28" t="s">
        <v>108</v>
      </c>
      <c r="E28">
        <v>2</v>
      </c>
      <c r="F28">
        <v>1</v>
      </c>
      <c r="G28">
        <v>3</v>
      </c>
      <c r="H28">
        <v>4</v>
      </c>
      <c r="I28" t="b">
        <f>IF(Report!A29&lt;&gt;"",Conversion!E28,IF(Report!C29&lt;&gt;"",Conversion!F28,IF(Report!E29&lt;&gt;"",Conversion!G28,IF(Report!G29&lt;&gt;"",Conversion!H28))))</f>
        <v>0</v>
      </c>
    </row>
    <row r="29" spans="1:9" x14ac:dyDescent="0.25">
      <c r="A29" t="s">
        <v>109</v>
      </c>
      <c r="B29" t="s">
        <v>110</v>
      </c>
      <c r="C29" t="s">
        <v>111</v>
      </c>
      <c r="D29" t="s">
        <v>112</v>
      </c>
      <c r="E29">
        <v>4</v>
      </c>
      <c r="F29">
        <v>3</v>
      </c>
      <c r="G29">
        <v>2</v>
      </c>
      <c r="H29">
        <v>1</v>
      </c>
      <c r="I29" t="b">
        <f>IF(Report!A30&lt;&gt;"",Conversion!E29,IF(Report!C30&lt;&gt;"",Conversion!F29,IF(Report!E30&lt;&gt;"",Conversion!G29,IF(Report!G30&lt;&gt;"",Conversion!H29))))</f>
        <v>0</v>
      </c>
    </row>
    <row r="30" spans="1:9" x14ac:dyDescent="0.25">
      <c r="A30" t="s">
        <v>113</v>
      </c>
      <c r="B30" t="s">
        <v>114</v>
      </c>
      <c r="C30" t="s">
        <v>115</v>
      </c>
      <c r="D30" t="s">
        <v>116</v>
      </c>
      <c r="E30">
        <v>1</v>
      </c>
      <c r="F30">
        <v>4</v>
      </c>
      <c r="G30">
        <v>2</v>
      </c>
      <c r="H30">
        <v>3</v>
      </c>
      <c r="I30" t="b">
        <f>IF(Report!A31&lt;&gt;"",Conversion!E30,IF(Report!C31&lt;&gt;"",Conversion!F30,IF(Report!E31&lt;&gt;"",Conversion!G30,IF(Report!G31&lt;&gt;"",Conversion!H30))))</f>
        <v>0</v>
      </c>
    </row>
    <row r="31" spans="1:9" x14ac:dyDescent="0.25">
      <c r="A31" t="s">
        <v>117</v>
      </c>
      <c r="B31" t="s">
        <v>118</v>
      </c>
      <c r="C31" t="s">
        <v>119</v>
      </c>
      <c r="D31" t="s">
        <v>120</v>
      </c>
      <c r="E31">
        <v>1</v>
      </c>
      <c r="F31">
        <v>3</v>
      </c>
      <c r="G31">
        <v>2</v>
      </c>
      <c r="H31">
        <v>4</v>
      </c>
      <c r="I31" t="b">
        <f>IF(Report!A32&lt;&gt;"",Conversion!E31,IF(Report!C32&lt;&gt;"",Conversion!F31,IF(Report!E32&lt;&gt;"",Conversion!G31,IF(Report!G32&lt;&gt;"",Conversion!H31))))</f>
        <v>0</v>
      </c>
    </row>
    <row r="32" spans="1:9" x14ac:dyDescent="0.25">
      <c r="A32" t="s">
        <v>121</v>
      </c>
      <c r="B32" t="s">
        <v>122</v>
      </c>
      <c r="C32" t="s">
        <v>123</v>
      </c>
      <c r="D32" t="s">
        <v>124</v>
      </c>
      <c r="E32">
        <v>4</v>
      </c>
      <c r="F32">
        <v>3</v>
      </c>
      <c r="G32">
        <v>2</v>
      </c>
      <c r="H32">
        <v>1</v>
      </c>
      <c r="I32" t="b">
        <f>IF(Report!A33&lt;&gt;"",Conversion!E32,IF(Report!C33&lt;&gt;"",Conversion!F32,IF(Report!E33&lt;&gt;"",Conversion!G32,IF(Report!G33&lt;&gt;"",Conversion!H32))))</f>
        <v>0</v>
      </c>
    </row>
    <row r="33" spans="1:9" x14ac:dyDescent="0.25">
      <c r="A33" t="s">
        <v>125</v>
      </c>
      <c r="B33" t="s">
        <v>126</v>
      </c>
      <c r="C33" t="s">
        <v>127</v>
      </c>
      <c r="D33" t="s">
        <v>128</v>
      </c>
      <c r="E33">
        <v>3</v>
      </c>
      <c r="F33">
        <v>2</v>
      </c>
      <c r="G33">
        <v>4</v>
      </c>
      <c r="H33">
        <v>1</v>
      </c>
      <c r="I33" t="b">
        <f>IF(Report!A34&lt;&gt;"",Conversion!E33,IF(Report!C34&lt;&gt;"",Conversion!F33,IF(Report!E34&lt;&gt;"",Conversion!G33,IF(Report!G34&lt;&gt;"",Conversion!H33))))</f>
        <v>0</v>
      </c>
    </row>
    <row r="34" spans="1:9" x14ac:dyDescent="0.25">
      <c r="A34" t="s">
        <v>129</v>
      </c>
      <c r="B34" t="s">
        <v>130</v>
      </c>
      <c r="C34" t="s">
        <v>131</v>
      </c>
      <c r="D34" t="s">
        <v>132</v>
      </c>
      <c r="E34">
        <v>4</v>
      </c>
      <c r="F34">
        <v>1</v>
      </c>
      <c r="G34">
        <v>2</v>
      </c>
      <c r="H34">
        <v>3</v>
      </c>
      <c r="I34" t="b">
        <f>IF(Report!A35&lt;&gt;"",Conversion!E34,IF(Report!C35&lt;&gt;"",Conversion!F34,IF(Report!E35&lt;&gt;"",Conversion!G34,IF(Report!G35&lt;&gt;"",Conversion!H34))))</f>
        <v>0</v>
      </c>
    </row>
    <row r="35" spans="1:9" x14ac:dyDescent="0.25">
      <c r="A35" t="s">
        <v>133</v>
      </c>
      <c r="B35" t="s">
        <v>134</v>
      </c>
      <c r="C35" t="s">
        <v>135</v>
      </c>
      <c r="D35" t="s">
        <v>136</v>
      </c>
      <c r="E35">
        <v>1</v>
      </c>
      <c r="F35">
        <v>3</v>
      </c>
      <c r="G35">
        <v>2</v>
      </c>
      <c r="H35">
        <v>4</v>
      </c>
      <c r="I35" t="b">
        <f>IF(Report!A36&lt;&gt;"",Conversion!E35,IF(Report!C36&lt;&gt;"",Conversion!F35,IF(Report!E36&lt;&gt;"",Conversion!G35,IF(Report!G36&lt;&gt;"",Conversion!H35))))</f>
        <v>0</v>
      </c>
    </row>
    <row r="36" spans="1:9" x14ac:dyDescent="0.25">
      <c r="A36" t="s">
        <v>137</v>
      </c>
      <c r="B36" t="s">
        <v>138</v>
      </c>
      <c r="C36" t="s">
        <v>139</v>
      </c>
      <c r="D36" t="s">
        <v>140</v>
      </c>
      <c r="E36">
        <v>1</v>
      </c>
      <c r="F36">
        <v>3</v>
      </c>
      <c r="G36">
        <v>4</v>
      </c>
      <c r="H36">
        <v>2</v>
      </c>
      <c r="I36" t="b">
        <f>IF(Report!A37&lt;&gt;"",Conversion!E36,IF(Report!C37&lt;&gt;"",Conversion!F36,IF(Report!E37&lt;&gt;"",Conversion!G36,IF(Report!G37&lt;&gt;"",Conversion!H36))))</f>
        <v>0</v>
      </c>
    </row>
    <row r="37" spans="1:9" x14ac:dyDescent="0.25">
      <c r="A37" t="s">
        <v>141</v>
      </c>
      <c r="B37" t="s">
        <v>142</v>
      </c>
      <c r="C37" t="s">
        <v>143</v>
      </c>
      <c r="D37" t="s">
        <v>144</v>
      </c>
      <c r="E37">
        <v>4</v>
      </c>
      <c r="F37">
        <v>2</v>
      </c>
      <c r="G37">
        <v>1</v>
      </c>
      <c r="H37">
        <v>3</v>
      </c>
      <c r="I37" t="b">
        <f>IF(Report!A38&lt;&gt;"",Conversion!E37,IF(Report!C38&lt;&gt;"",Conversion!F37,IF(Report!E38&lt;&gt;"",Conversion!G37,IF(Report!G38&lt;&gt;"",Conversion!H37))))</f>
        <v>0</v>
      </c>
    </row>
    <row r="38" spans="1:9" x14ac:dyDescent="0.25">
      <c r="A38" t="s">
        <v>145</v>
      </c>
      <c r="B38" t="s">
        <v>146</v>
      </c>
      <c r="C38" t="s">
        <v>147</v>
      </c>
      <c r="D38" t="s">
        <v>148</v>
      </c>
      <c r="E38">
        <v>3</v>
      </c>
      <c r="F38">
        <v>2</v>
      </c>
      <c r="G38">
        <v>4</v>
      </c>
      <c r="H38">
        <v>1</v>
      </c>
      <c r="I38" t="b">
        <f>IF(Report!A39&lt;&gt;"",Conversion!E38,IF(Report!C39&lt;&gt;"",Conversion!F38,IF(Report!E39&lt;&gt;"",Conversion!G38,IF(Report!G39&lt;&gt;"",Conversion!H38))))</f>
        <v>0</v>
      </c>
    </row>
    <row r="39" spans="1:9" x14ac:dyDescent="0.25">
      <c r="A39" t="s">
        <v>149</v>
      </c>
      <c r="B39" t="s">
        <v>150</v>
      </c>
      <c r="C39" t="s">
        <v>151</v>
      </c>
      <c r="D39" t="s">
        <v>152</v>
      </c>
      <c r="E39">
        <v>4</v>
      </c>
      <c r="F39">
        <v>3</v>
      </c>
      <c r="G39">
        <v>2</v>
      </c>
      <c r="H39">
        <v>1</v>
      </c>
      <c r="I39" t="b">
        <f>IF(Report!A40&lt;&gt;"",Conversion!E39,IF(Report!C40&lt;&gt;"",Conversion!F39,IF(Report!E40&lt;&gt;"",Conversion!G39,IF(Report!G40&lt;&gt;"",Conversion!H39))))</f>
        <v>0</v>
      </c>
    </row>
    <row r="40" spans="1:9" x14ac:dyDescent="0.25">
      <c r="A40" t="s">
        <v>153</v>
      </c>
      <c r="B40" t="s">
        <v>154</v>
      </c>
      <c r="C40" t="s">
        <v>155</v>
      </c>
      <c r="D40" t="s">
        <v>156</v>
      </c>
      <c r="E40">
        <v>3</v>
      </c>
      <c r="F40">
        <v>1</v>
      </c>
      <c r="G40">
        <v>4</v>
      </c>
      <c r="H40">
        <v>2</v>
      </c>
      <c r="I40" t="b">
        <f>IF(Report!A41&lt;&gt;"",Conversion!E40,IF(Report!C41&lt;&gt;"",Conversion!F40,IF(Report!E41&lt;&gt;"",Conversion!G40,IF(Report!G41&lt;&gt;"",Conversion!H40))))</f>
        <v>0</v>
      </c>
    </row>
    <row r="41" spans="1:9" x14ac:dyDescent="0.25">
      <c r="A41" t="s">
        <v>157</v>
      </c>
      <c r="B41" t="s">
        <v>158</v>
      </c>
      <c r="C41" t="s">
        <v>159</v>
      </c>
      <c r="D41" t="s">
        <v>160</v>
      </c>
      <c r="E41">
        <v>4</v>
      </c>
      <c r="F41">
        <v>3</v>
      </c>
      <c r="G41">
        <v>2</v>
      </c>
      <c r="H41">
        <v>1</v>
      </c>
      <c r="I41" t="b">
        <f>IF(Report!A42&lt;&gt;"",Conversion!E41,IF(Report!C42&lt;&gt;"",Conversion!F41,IF(Report!E42&lt;&gt;"",Conversion!G41,IF(Report!G42&lt;&gt;"",Conversion!H41))))</f>
        <v>0</v>
      </c>
    </row>
  </sheetData>
  <sheetProtection algorithmName="SHA-512" hashValue="qe3H8YFvwHVA1fqH05Kwb0nvxktYpno9sCI+paIPyqAkv45/7ivbIThjAsYrvgrjLLaNFhjWcsSUP79N0LAyFA==" saltValue="2jYh9UpiwdDoYc11zwZaS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Conversion</vt:lpstr>
      <vt:lpstr>Report!Print_Titles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Bittrick</dc:creator>
  <cp:lastModifiedBy>Charles Bittrick</cp:lastModifiedBy>
  <cp:lastPrinted>2017-11-03T17:47:50Z</cp:lastPrinted>
  <dcterms:created xsi:type="dcterms:W3CDTF">2016-05-06T21:09:01Z</dcterms:created>
  <dcterms:modified xsi:type="dcterms:W3CDTF">2017-11-16T04:40:25Z</dcterms:modified>
</cp:coreProperties>
</file>